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easternct-my.sharepoint.com/personal/drewryc_easternct_edu/Documents/"/>
    </mc:Choice>
  </mc:AlternateContent>
  <xr:revisionPtr revIDLastSave="0" documentId="8_{7F9D14EF-1FE8-4A3C-B9B5-18089BA342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 sheet with formulas" sheetId="3" r:id="rId1"/>
    <sheet name="Budget sheet no formulas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3" l="1"/>
  <c r="F4" i="3"/>
  <c r="F8" i="3" l="1"/>
  <c r="F11" i="3"/>
  <c r="F10" i="3"/>
  <c r="F9" i="3"/>
  <c r="A11" i="3"/>
  <c r="A10" i="3"/>
  <c r="A9" i="3"/>
  <c r="F7" i="3"/>
  <c r="A8" i="3"/>
  <c r="I23" i="4"/>
  <c r="J7" i="4"/>
  <c r="K7" i="4" s="1"/>
  <c r="F7" i="4"/>
  <c r="A7" i="4"/>
  <c r="B7" i="4" s="1"/>
  <c r="H6" i="4"/>
  <c r="F6" i="4"/>
  <c r="B6" i="4"/>
  <c r="D6" i="4" s="1"/>
  <c r="A6" i="4"/>
  <c r="G6" i="4" s="1"/>
  <c r="J6" i="4" s="1"/>
  <c r="F5" i="4"/>
  <c r="A5" i="4"/>
  <c r="F4" i="4"/>
  <c r="A4" i="4"/>
  <c r="J3" i="4"/>
  <c r="F3" i="4"/>
  <c r="A3" i="4"/>
  <c r="D3" i="4" s="1"/>
  <c r="J2" i="4"/>
  <c r="D2" i="4"/>
  <c r="K2" i="4" s="1"/>
  <c r="J2" i="3"/>
  <c r="F6" i="3"/>
  <c r="F5" i="3"/>
  <c r="A7" i="3"/>
  <c r="B7" i="3" s="1"/>
  <c r="A6" i="3"/>
  <c r="A5" i="3"/>
  <c r="A4" i="3"/>
  <c r="G4" i="3" s="1"/>
  <c r="J4" i="3" s="1"/>
  <c r="A3" i="3"/>
  <c r="G8" i="3" l="1"/>
  <c r="J8" i="3" s="1"/>
  <c r="B8" i="3"/>
  <c r="D8" i="3" s="1"/>
  <c r="G6" i="3"/>
  <c r="J6" i="3" s="1"/>
  <c r="K3" i="4"/>
  <c r="K23" i="4" s="1"/>
  <c r="G5" i="4"/>
  <c r="J5" i="4" s="1"/>
  <c r="G4" i="4"/>
  <c r="B5" i="4"/>
  <c r="D5" i="4" s="1"/>
  <c r="H5" i="4"/>
  <c r="B4" i="4"/>
  <c r="D4" i="4" s="1"/>
  <c r="D22" i="4" s="1"/>
  <c r="H4" i="4"/>
  <c r="H23" i="4" s="1"/>
  <c r="B4" i="3"/>
  <c r="D4" i="3" s="1"/>
  <c r="G5" i="3"/>
  <c r="J5" i="3" s="1"/>
  <c r="B6" i="3"/>
  <c r="D6" i="3" s="1"/>
  <c r="B5" i="3"/>
  <c r="D5" i="3" s="1"/>
  <c r="D3" i="3"/>
  <c r="J3" i="3"/>
  <c r="J7" i="3"/>
  <c r="K7" i="3" s="1"/>
  <c r="D2" i="3"/>
  <c r="K2" i="3" s="1"/>
  <c r="J23" i="3" l="1"/>
  <c r="K20" i="4"/>
  <c r="G25" i="4"/>
  <c r="G26" i="4" s="1"/>
  <c r="J4" i="4"/>
  <c r="J23" i="4" s="1"/>
  <c r="G29" i="4" s="1"/>
  <c r="G30" i="4" s="1"/>
  <c r="G23" i="4"/>
  <c r="K3" i="3"/>
  <c r="G29" i="3" l="1"/>
  <c r="G23" i="3" l="1"/>
  <c r="D22" i="3"/>
  <c r="K23" i="3"/>
  <c r="G25" i="3" s="1"/>
  <c r="G33" i="3" s="1"/>
  <c r="K20" i="3" l="1"/>
  <c r="G26" i="3" s="1"/>
  <c r="G30" i="3" s="1"/>
</calcChain>
</file>

<file path=xl/sharedStrings.xml><?xml version="1.0" encoding="utf-8"?>
<sst xmlns="http://schemas.openxmlformats.org/spreadsheetml/2006/main" count="76" uniqueCount="34">
  <si>
    <t xml:space="preserve">Students </t>
  </si>
  <si>
    <t>EXPENSE ITEM</t>
  </si>
  <si>
    <t>Faculty 1</t>
  </si>
  <si>
    <t>Faculty 2</t>
  </si>
  <si>
    <t>Faculty 3</t>
  </si>
  <si>
    <t xml:space="preserve">Cost Per Student (Grand Total/# of Students): </t>
  </si>
  <si>
    <t>Airfare</t>
  </si>
  <si>
    <t>Accomodation (Hotels/Hostels/etc)</t>
  </si>
  <si>
    <t>In-country Transportation</t>
  </si>
  <si>
    <t>Entrance fees (museums, parks, etc)</t>
  </si>
  <si>
    <t>Meals (if applicable)</t>
  </si>
  <si>
    <t>(ex. "per student, not per room")</t>
  </si>
  <si>
    <t>Airport Transportation (if applicable)</t>
  </si>
  <si>
    <t>(ex. "2 vans, $50 per student")</t>
  </si>
  <si>
    <t>Cost per Student</t>
  </si>
  <si>
    <t>Total Item Cost</t>
  </si>
  <si>
    <t>Item Notes</t>
  </si>
  <si>
    <t>Total Student Cost</t>
  </si>
  <si>
    <t># of Faculty Traveling</t>
  </si>
  <si>
    <t>Total Faculty Cost</t>
  </si>
  <si>
    <t>Total</t>
  </si>
  <si>
    <t>Faculty Travel Cost per Student</t>
  </si>
  <si>
    <t>Percentage of student fees - faculty travel</t>
  </si>
  <si>
    <t>Buffer of 5% Total Cost</t>
  </si>
  <si>
    <t>Grand Total (Faculty Expenses +  Student Expenses + 5% buffer):</t>
  </si>
  <si>
    <t>red cells first based on individual and group costs.</t>
  </si>
  <si>
    <t>Please note this sheet will work best if you opt to fill in the</t>
  </si>
  <si>
    <t>Formulas should compute the per student cost and percentage</t>
  </si>
  <si>
    <t>Gratuity/Tips</t>
  </si>
  <si>
    <t>Total without buffer (Faculty Expenses +  Student Expenses):</t>
  </si>
  <si>
    <t>Same as Fac 1</t>
  </si>
  <si>
    <t xml:space="preserve">of faculty costs for the trip as well as add a 5% buffer. </t>
  </si>
  <si>
    <t xml:space="preserve">Please start with adding number of students and faculty </t>
  </si>
  <si>
    <t>to Cells A2 and 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</si>
</sst>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FF0000"/>
      </top>
      <bottom style="thin">
        <color rgb="FF00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</cellStyleXfs>
  <cellXfs count="160">
    <xf numFmtId="0" fontId="0" fillId="0" borderId="0" xfId="0"/>
    <xf numFmtId="164" fontId="0" fillId="0" borderId="0" xfId="0" applyNumberFormat="1"/>
    <xf numFmtId="0" fontId="0" fillId="0" borderId="0" xfId="0" applyAlignment="1">
      <alignment shrinkToFit="1"/>
    </xf>
    <xf numFmtId="0" fontId="4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 shrinkToFit="1"/>
    </xf>
    <xf numFmtId="165" fontId="5" fillId="0" borderId="0" xfId="0" applyNumberFormat="1" applyFont="1" applyAlignment="1">
      <alignment shrinkToFit="1"/>
    </xf>
    <xf numFmtId="44" fontId="0" fillId="0" borderId="0" xfId="0" applyNumberFormat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5" fillId="0" borderId="1" xfId="1" applyFont="1" applyFill="1" applyBorder="1"/>
    <xf numFmtId="164" fontId="5" fillId="0" borderId="1" xfId="0" applyNumberFormat="1" applyFont="1" applyBorder="1" applyAlignment="1">
      <alignment horizontal="center"/>
    </xf>
    <xf numFmtId="44" fontId="1" fillId="0" borderId="1" xfId="1" applyFont="1" applyFill="1" applyBorder="1"/>
    <xf numFmtId="0" fontId="10" fillId="0" borderId="1" xfId="0" applyFont="1" applyBorder="1" applyAlignment="1">
      <alignment horizontal="center"/>
    </xf>
    <xf numFmtId="44" fontId="10" fillId="0" borderId="1" xfId="1" applyFont="1" applyFill="1" applyBorder="1"/>
    <xf numFmtId="164" fontId="10" fillId="0" borderId="1" xfId="0" applyNumberFormat="1" applyFont="1" applyBorder="1" applyAlignment="1">
      <alignment horizontal="center"/>
    </xf>
    <xf numFmtId="44" fontId="7" fillId="0" borderId="0" xfId="0" applyNumberFormat="1" applyFont="1"/>
    <xf numFmtId="0" fontId="7" fillId="0" borderId="0" xfId="0" applyFont="1"/>
    <xf numFmtId="0" fontId="12" fillId="0" borderId="0" xfId="0" applyFont="1"/>
    <xf numFmtId="8" fontId="5" fillId="0" borderId="1" xfId="1" applyNumberFormat="1" applyFont="1" applyFill="1" applyBorder="1"/>
    <xf numFmtId="0" fontId="5" fillId="0" borderId="1" xfId="0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/>
    <xf numFmtId="0" fontId="5" fillId="0" borderId="1" xfId="0" applyFont="1" applyBorder="1" applyAlignment="1">
      <alignment horizontal="center" shrinkToFit="1"/>
    </xf>
    <xf numFmtId="0" fontId="5" fillId="0" borderId="1" xfId="0" applyFont="1" applyFill="1" applyBorder="1" applyAlignment="1">
      <alignment horizontal="center" shrinkToFit="1"/>
    </xf>
    <xf numFmtId="0" fontId="5" fillId="0" borderId="0" xfId="0" applyFont="1" applyAlignment="1">
      <alignment horizontal="right" wrapText="1" shrinkToFit="1"/>
    </xf>
    <xf numFmtId="0" fontId="10" fillId="0" borderId="1" xfId="0" applyFont="1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right" shrinkToFit="1"/>
    </xf>
    <xf numFmtId="0" fontId="1" fillId="0" borderId="1" xfId="0" applyFont="1" applyBorder="1" applyAlignment="1">
      <alignment horizontal="center" shrinkToFi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shrinkToFit="1"/>
    </xf>
    <xf numFmtId="164" fontId="5" fillId="0" borderId="1" xfId="0" applyNumberFormat="1" applyFont="1" applyBorder="1" applyAlignment="1">
      <alignment horizontal="center" shrinkToFit="1"/>
    </xf>
    <xf numFmtId="164" fontId="10" fillId="0" borderId="1" xfId="0" applyNumberFormat="1" applyFont="1" applyBorder="1" applyAlignment="1">
      <alignment horizontal="center" shrinkToFit="1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right" shrinkToFit="1"/>
    </xf>
    <xf numFmtId="0" fontId="5" fillId="0" borderId="0" xfId="0" applyFont="1" applyAlignment="1">
      <alignment horizontal="right" wrapText="1" shrinkToFit="1"/>
    </xf>
    <xf numFmtId="0" fontId="13" fillId="0" borderId="0" xfId="0" applyFont="1" applyAlignment="1">
      <alignment shrinkToFit="1"/>
    </xf>
    <xf numFmtId="164" fontId="0" fillId="0" borderId="0" xfId="0" applyNumberFormat="1" applyAlignment="1">
      <alignment shrinkToFit="1"/>
    </xf>
    <xf numFmtId="166" fontId="0" fillId="0" borderId="0" xfId="0" applyNumberFormat="1" applyAlignment="1">
      <alignment shrinkToFit="1"/>
    </xf>
    <xf numFmtId="164" fontId="5" fillId="0" borderId="5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shrinkToFit="1"/>
    </xf>
    <xf numFmtId="164" fontId="5" fillId="0" borderId="2" xfId="0" applyNumberFormat="1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164" fontId="5" fillId="0" borderId="4" xfId="0" applyNumberFormat="1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center"/>
    </xf>
    <xf numFmtId="0" fontId="5" fillId="0" borderId="0" xfId="0" applyFont="1" applyBorder="1"/>
    <xf numFmtId="164" fontId="5" fillId="0" borderId="0" xfId="0" applyNumberFormat="1" applyFont="1" applyBorder="1"/>
    <xf numFmtId="164" fontId="6" fillId="0" borderId="0" xfId="0" applyNumberFormat="1" applyFont="1" applyBorder="1"/>
    <xf numFmtId="44" fontId="7" fillId="0" borderId="0" xfId="0" applyNumberFormat="1" applyFont="1" applyBorder="1"/>
    <xf numFmtId="44" fontId="8" fillId="0" borderId="0" xfId="0" applyNumberFormat="1" applyFont="1" applyFill="1" applyBorder="1"/>
    <xf numFmtId="0" fontId="11" fillId="0" borderId="2" xfId="0" applyFont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44" fontId="10" fillId="0" borderId="7" xfId="1" applyFont="1" applyFill="1" applyBorder="1"/>
    <xf numFmtId="164" fontId="11" fillId="0" borderId="2" xfId="0" applyNumberFormat="1" applyFont="1" applyBorder="1" applyAlignment="1">
      <alignment horizontal="center"/>
    </xf>
    <xf numFmtId="0" fontId="10" fillId="0" borderId="3" xfId="0" applyFont="1" applyFill="1" applyBorder="1" applyAlignment="1">
      <alignment horizontal="center" shrinkToFit="1"/>
    </xf>
    <xf numFmtId="164" fontId="10" fillId="0" borderId="7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/>
    </xf>
    <xf numFmtId="44" fontId="5" fillId="0" borderId="7" xfId="1" applyFont="1" applyFill="1" applyBorder="1"/>
    <xf numFmtId="164" fontId="5" fillId="0" borderId="7" xfId="0" applyNumberFormat="1" applyFont="1" applyFill="1" applyBorder="1" applyAlignment="1">
      <alignment horizontal="center" shrinkToFit="1"/>
    </xf>
    <xf numFmtId="0" fontId="10" fillId="0" borderId="8" xfId="0" applyFont="1" applyFill="1" applyBorder="1" applyAlignment="1">
      <alignment horizontal="center" shrinkToFit="1"/>
    </xf>
    <xf numFmtId="164" fontId="10" fillId="0" borderId="8" xfId="0" applyNumberFormat="1" applyFont="1" applyFill="1" applyBorder="1" applyAlignment="1">
      <alignment horizontal="center" shrinkToFit="1"/>
    </xf>
    <xf numFmtId="164" fontId="10" fillId="0" borderId="8" xfId="0" applyNumberFormat="1" applyFont="1" applyFill="1" applyBorder="1" applyAlignment="1">
      <alignment horizontal="center"/>
    </xf>
    <xf numFmtId="164" fontId="10" fillId="0" borderId="3" xfId="0" applyNumberFormat="1" applyFont="1" applyFill="1" applyBorder="1" applyAlignment="1">
      <alignment horizontal="center"/>
    </xf>
    <xf numFmtId="164" fontId="10" fillId="0" borderId="6" xfId="0" applyNumberFormat="1" applyFont="1" applyFill="1" applyBorder="1"/>
    <xf numFmtId="164" fontId="10" fillId="0" borderId="8" xfId="0" applyNumberFormat="1" applyFont="1" applyFill="1" applyBorder="1"/>
    <xf numFmtId="0" fontId="5" fillId="0" borderId="3" xfId="0" applyFont="1" applyFill="1" applyBorder="1" applyAlignment="1">
      <alignment horizontal="center" shrinkToFit="1"/>
    </xf>
    <xf numFmtId="164" fontId="10" fillId="0" borderId="9" xfId="0" applyNumberFormat="1" applyFont="1" applyFill="1" applyBorder="1" applyAlignment="1">
      <alignment horizontal="center" shrinkToFit="1"/>
    </xf>
    <xf numFmtId="0" fontId="5" fillId="0" borderId="6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 shrinkToFit="1"/>
    </xf>
    <xf numFmtId="164" fontId="5" fillId="0" borderId="6" xfId="0" applyNumberFormat="1" applyFont="1" applyBorder="1" applyAlignment="1">
      <alignment horizontal="center"/>
    </xf>
    <xf numFmtId="44" fontId="5" fillId="0" borderId="3" xfId="1" applyFont="1" applyFill="1" applyBorder="1"/>
    <xf numFmtId="0" fontId="5" fillId="0" borderId="10" xfId="0" applyFont="1" applyBorder="1" applyAlignment="1">
      <alignment horizontal="center" shrinkToFit="1"/>
    </xf>
    <xf numFmtId="0" fontId="10" fillId="0" borderId="4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shrinkToFit="1"/>
    </xf>
    <xf numFmtId="0" fontId="10" fillId="0" borderId="13" xfId="0" applyFont="1" applyFill="1" applyBorder="1" applyAlignment="1">
      <alignment horizontal="center" shrinkToFit="1"/>
    </xf>
    <xf numFmtId="0" fontId="10" fillId="0" borderId="14" xfId="0" applyFont="1" applyFill="1" applyBorder="1" applyAlignment="1">
      <alignment horizontal="center"/>
    </xf>
    <xf numFmtId="164" fontId="10" fillId="0" borderId="12" xfId="1" applyNumberFormat="1" applyFont="1" applyFill="1" applyBorder="1" applyAlignment="1">
      <alignment horizontal="center"/>
    </xf>
    <xf numFmtId="164" fontId="10" fillId="0" borderId="8" xfId="1" applyNumberFormat="1" applyFont="1" applyFill="1" applyBorder="1" applyAlignment="1">
      <alignment horizontal="center"/>
    </xf>
    <xf numFmtId="164" fontId="10" fillId="0" borderId="9" xfId="1" applyNumberFormat="1" applyFont="1" applyFill="1" applyBorder="1" applyAlignment="1">
      <alignment horizontal="center"/>
    </xf>
    <xf numFmtId="164" fontId="10" fillId="0" borderId="7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164" fontId="10" fillId="0" borderId="1" xfId="1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0" fillId="0" borderId="2" xfId="1" applyNumberFormat="1" applyFont="1" applyFill="1" applyBorder="1" applyAlignment="1">
      <alignment horizontal="center"/>
    </xf>
    <xf numFmtId="164" fontId="10" fillId="0" borderId="6" xfId="1" applyNumberFormat="1" applyFont="1" applyFill="1" applyBorder="1" applyAlignment="1">
      <alignment horizontal="center"/>
    </xf>
    <xf numFmtId="164" fontId="10" fillId="0" borderId="3" xfId="1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0" fillId="0" borderId="15" xfId="0" applyFont="1" applyFill="1" applyBorder="1" applyAlignment="1">
      <alignment horizontal="center" shrinkToFit="1"/>
    </xf>
    <xf numFmtId="0" fontId="10" fillId="0" borderId="8" xfId="0" applyFont="1" applyFill="1" applyBorder="1" applyAlignment="1" applyProtection="1">
      <alignment horizontal="center"/>
      <protection locked="0"/>
    </xf>
    <xf numFmtId="164" fontId="10" fillId="0" borderId="12" xfId="1" applyNumberFormat="1" applyFont="1" applyFill="1" applyBorder="1" applyAlignment="1" applyProtection="1">
      <alignment horizontal="center"/>
      <protection locked="0"/>
    </xf>
    <xf numFmtId="164" fontId="10" fillId="0" borderId="8" xfId="1" applyNumberFormat="1" applyFont="1" applyFill="1" applyBorder="1" applyAlignment="1" applyProtection="1">
      <alignment horizontal="center"/>
      <protection locked="0"/>
    </xf>
    <xf numFmtId="0" fontId="10" fillId="0" borderId="8" xfId="0" applyFont="1" applyFill="1" applyBorder="1" applyAlignment="1" applyProtection="1">
      <alignment horizontal="center" shrinkToFit="1"/>
      <protection locked="0"/>
    </xf>
    <xf numFmtId="164" fontId="10" fillId="0" borderId="8" xfId="0" applyNumberFormat="1" applyFont="1" applyFill="1" applyBorder="1" applyAlignment="1" applyProtection="1">
      <alignment horizontal="center" shrinkToFit="1"/>
      <protection locked="0"/>
    </xf>
    <xf numFmtId="164" fontId="10" fillId="0" borderId="8" xfId="0" applyNumberFormat="1" applyFont="1" applyFill="1" applyBorder="1" applyAlignment="1" applyProtection="1">
      <alignment horizontal="center"/>
      <protection locked="0"/>
    </xf>
    <xf numFmtId="164" fontId="10" fillId="0" borderId="8" xfId="0" applyNumberFormat="1" applyFont="1" applyFill="1" applyBorder="1" applyProtection="1">
      <protection locked="0"/>
    </xf>
    <xf numFmtId="164" fontId="5" fillId="0" borderId="1" xfId="1" applyNumberFormat="1" applyFont="1" applyFill="1" applyBorder="1" applyAlignment="1" applyProtection="1">
      <alignment horizontal="center"/>
      <protection locked="0"/>
    </xf>
    <xf numFmtId="44" fontId="5" fillId="0" borderId="1" xfId="1" applyFont="1" applyFill="1" applyBorder="1" applyProtection="1">
      <protection locked="0"/>
    </xf>
    <xf numFmtId="0" fontId="5" fillId="0" borderId="1" xfId="0" applyFont="1" applyBorder="1" applyAlignment="1" applyProtection="1">
      <alignment horizontal="center" shrinkToFit="1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164" fontId="10" fillId="0" borderId="1" xfId="0" applyNumberFormat="1" applyFont="1" applyFill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10" fillId="0" borderId="1" xfId="1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 shrinkToFit="1"/>
      <protection locked="0"/>
    </xf>
    <xf numFmtId="164" fontId="1" fillId="0" borderId="1" xfId="1" applyNumberFormat="1" applyFont="1" applyFill="1" applyBorder="1" applyAlignment="1" applyProtection="1">
      <alignment horizontal="center"/>
      <protection locked="0"/>
    </xf>
    <xf numFmtId="44" fontId="1" fillId="0" borderId="1" xfId="1" applyFont="1" applyFill="1" applyBorder="1" applyProtection="1">
      <protection locked="0"/>
    </xf>
    <xf numFmtId="0" fontId="1" fillId="0" borderId="1" xfId="0" applyFont="1" applyBorder="1" applyAlignment="1" applyProtection="1">
      <alignment horizontal="center" shrinkToFit="1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shrinkToFit="1"/>
      <protection locked="0"/>
    </xf>
    <xf numFmtId="164" fontId="5" fillId="0" borderId="1" xfId="0" applyNumberFormat="1" applyFont="1" applyFill="1" applyBorder="1" applyAlignment="1" applyProtection="1">
      <alignment horizontal="center" shrinkToFit="1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44" fontId="10" fillId="0" borderId="1" xfId="1" applyFont="1" applyFill="1" applyBorder="1" applyProtection="1">
      <protection locked="0"/>
    </xf>
    <xf numFmtId="0" fontId="10" fillId="0" borderId="1" xfId="0" applyFont="1" applyBorder="1" applyAlignment="1" applyProtection="1">
      <alignment horizontal="center" shrinkToFit="1"/>
      <protection locked="0"/>
    </xf>
    <xf numFmtId="164" fontId="10" fillId="0" borderId="1" xfId="0" applyNumberFormat="1" applyFont="1" applyBorder="1" applyAlignment="1" applyProtection="1">
      <alignment horizontal="center" shrinkToFit="1"/>
      <protection locked="0"/>
    </xf>
    <xf numFmtId="164" fontId="10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44" fontId="10" fillId="0" borderId="7" xfId="1" applyFont="1" applyFill="1" applyBorder="1" applyProtection="1">
      <protection locked="0"/>
    </xf>
    <xf numFmtId="44" fontId="5" fillId="0" borderId="7" xfId="1" applyFont="1" applyFill="1" applyBorder="1" applyProtection="1">
      <protection locked="0"/>
    </xf>
    <xf numFmtId="8" fontId="5" fillId="0" borderId="1" xfId="1" applyNumberFormat="1" applyFont="1" applyFill="1" applyBorder="1" applyProtection="1">
      <protection locked="0"/>
    </xf>
    <xf numFmtId="44" fontId="5" fillId="0" borderId="3" xfId="1" applyFont="1" applyFill="1" applyBorder="1" applyProtection="1">
      <protection locked="0"/>
    </xf>
    <xf numFmtId="4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44" fontId="7" fillId="0" borderId="0" xfId="0" applyNumberFormat="1" applyFont="1" applyAlignment="1">
      <alignment horizontal="center"/>
    </xf>
    <xf numFmtId="0" fontId="5" fillId="0" borderId="0" xfId="0" applyFont="1" applyAlignment="1">
      <alignment horizontal="right" wrapText="1" shrinkToFit="1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right" shrinkToFit="1"/>
    </xf>
    <xf numFmtId="164" fontId="10" fillId="0" borderId="16" xfId="0" applyNumberFormat="1" applyFont="1" applyFill="1" applyBorder="1"/>
    <xf numFmtId="164" fontId="10" fillId="0" borderId="17" xfId="0" applyNumberFormat="1" applyFont="1" applyFill="1" applyBorder="1" applyProtection="1">
      <protection locked="0"/>
    </xf>
    <xf numFmtId="0" fontId="12" fillId="0" borderId="18" xfId="0" applyFont="1" applyBorder="1"/>
    <xf numFmtId="164" fontId="1" fillId="0" borderId="8" xfId="0" applyNumberFormat="1" applyFont="1" applyFill="1" applyBorder="1" applyProtection="1">
      <protection locked="0"/>
    </xf>
    <xf numFmtId="0" fontId="14" fillId="0" borderId="3" xfId="0" applyFont="1" applyFill="1" applyBorder="1" applyAlignment="1">
      <alignment horizontal="center" shrinkToFit="1"/>
    </xf>
    <xf numFmtId="0" fontId="6" fillId="0" borderId="3" xfId="0" applyFont="1" applyFill="1" applyBorder="1" applyAlignment="1">
      <alignment horizontal="center" shrinkToFit="1"/>
    </xf>
    <xf numFmtId="0" fontId="6" fillId="0" borderId="3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" xfId="0" applyFont="1" applyBorder="1" applyAlignment="1" applyProtection="1">
      <alignment horizontal="center" shrinkToFit="1"/>
    </xf>
    <xf numFmtId="164" fontId="5" fillId="0" borderId="6" xfId="0" applyNumberFormat="1" applyFont="1" applyBorder="1" applyAlignment="1" applyProtection="1">
      <alignment horizontal="center" shrinkToFit="1"/>
    </xf>
    <xf numFmtId="164" fontId="10" fillId="0" borderId="6" xfId="0" applyNumberFormat="1" applyFont="1" applyFill="1" applyBorder="1" applyAlignment="1" applyProtection="1">
      <alignment horizontal="center"/>
    </xf>
    <xf numFmtId="164" fontId="5" fillId="0" borderId="3" xfId="0" applyNumberFormat="1" applyFont="1" applyBorder="1" applyAlignment="1" applyProtection="1">
      <alignment horizontal="center"/>
    </xf>
    <xf numFmtId="164" fontId="10" fillId="0" borderId="6" xfId="1" applyNumberFormat="1" applyFont="1" applyFill="1" applyBorder="1" applyAlignment="1" applyProtection="1">
      <alignment horizontal="center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44" fontId="15" fillId="0" borderId="20" xfId="0" applyNumberFormat="1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164" fontId="5" fillId="0" borderId="21" xfId="0" applyNumberFormat="1" applyFont="1" applyFill="1" applyBorder="1" applyAlignment="1" applyProtection="1">
      <alignment horizontal="center" shrinkToFit="1"/>
      <protection locked="0"/>
    </xf>
    <xf numFmtId="164" fontId="10" fillId="0" borderId="16" xfId="0" applyNumberFormat="1" applyFont="1" applyFill="1" applyBorder="1" applyAlignment="1">
      <alignment horizontal="center"/>
    </xf>
    <xf numFmtId="164" fontId="5" fillId="0" borderId="8" xfId="0" applyNumberFormat="1" applyFont="1" applyBorder="1" applyAlignment="1" applyProtection="1">
      <alignment horizontal="center"/>
      <protection locked="0"/>
    </xf>
  </cellXfs>
  <cellStyles count="4">
    <cellStyle name="Currency" xfId="1" builtinId="4"/>
    <cellStyle name="Currency 2" xfId="2" xr:uid="{00000000-0005-0000-0000-000002000000}"/>
    <cellStyle name="Normal" xfId="0" builtinId="0"/>
    <cellStyle name="Normal 2" xfId="3" xr:uid="{00000000-0005-0000-0000-00000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6"/>
  <sheetViews>
    <sheetView showGridLines="0" tabSelected="1" showRuler="0" zoomScale="90" zoomScaleNormal="90" zoomScalePageLayoutView="110" workbookViewId="0">
      <selection activeCell="K8" sqref="K8"/>
    </sheetView>
  </sheetViews>
  <sheetFormatPr defaultColWidth="9.140625" defaultRowHeight="15" x14ac:dyDescent="0.25"/>
  <cols>
    <col min="1" max="1" width="13.7109375" customWidth="1"/>
    <col min="2" max="2" width="14.7109375" style="94" bestFit="1" customWidth="1"/>
    <col min="3" max="3" width="26.42578125" bestFit="1" customWidth="1"/>
    <col min="4" max="4" width="17.7109375" style="99" customWidth="1"/>
    <col min="5" max="5" width="37.42578125" customWidth="1"/>
    <col min="6" max="6" width="21" customWidth="1"/>
    <col min="7" max="7" width="17.140625" customWidth="1"/>
    <col min="8" max="8" width="12.85546875" customWidth="1"/>
    <col min="9" max="9" width="13.140625" customWidth="1"/>
    <col min="10" max="10" width="17.28515625" bestFit="1" customWidth="1"/>
    <col min="11" max="11" width="14.140625" bestFit="1" customWidth="1"/>
    <col min="12" max="12" width="3.5703125" customWidth="1"/>
    <col min="13" max="13" width="61.7109375" style="99" customWidth="1"/>
  </cols>
  <sheetData>
    <row r="1" spans="1:20" ht="15.75" thickBot="1" x14ac:dyDescent="0.3">
      <c r="A1" s="58" t="s">
        <v>0</v>
      </c>
      <c r="B1" s="61" t="s">
        <v>14</v>
      </c>
      <c r="C1" s="33" t="s">
        <v>16</v>
      </c>
      <c r="D1" s="34" t="s">
        <v>17</v>
      </c>
      <c r="E1" s="35" t="s">
        <v>1</v>
      </c>
      <c r="F1" s="58" t="s">
        <v>18</v>
      </c>
      <c r="G1" s="64" t="s">
        <v>2</v>
      </c>
      <c r="H1" s="64" t="s">
        <v>3</v>
      </c>
      <c r="I1" s="64" t="s">
        <v>4</v>
      </c>
      <c r="J1" s="36" t="s">
        <v>19</v>
      </c>
      <c r="K1" s="36" t="s">
        <v>15</v>
      </c>
      <c r="L1" s="3"/>
    </row>
    <row r="2" spans="1:20" ht="16.5" thickTop="1" thickBot="1" x14ac:dyDescent="0.3">
      <c r="A2" s="101">
        <v>0</v>
      </c>
      <c r="B2" s="102">
        <v>0</v>
      </c>
      <c r="C2" s="129"/>
      <c r="D2" s="92">
        <f>A2*B2</f>
        <v>0</v>
      </c>
      <c r="E2" s="144" t="s">
        <v>6</v>
      </c>
      <c r="F2" s="104">
        <v>0</v>
      </c>
      <c r="G2" s="105">
        <v>0</v>
      </c>
      <c r="H2" s="106">
        <v>0</v>
      </c>
      <c r="I2" s="106">
        <v>0</v>
      </c>
      <c r="J2" s="63">
        <f>SUM(G2:I2)</f>
        <v>0</v>
      </c>
      <c r="K2" s="24">
        <f>D2+J2</f>
        <v>0</v>
      </c>
      <c r="M2" s="133"/>
    </row>
    <row r="3" spans="1:20" ht="16.5" thickTop="1" thickBot="1" x14ac:dyDescent="0.3">
      <c r="A3" s="85">
        <f>A2</f>
        <v>0</v>
      </c>
      <c r="B3" s="103">
        <v>0</v>
      </c>
      <c r="C3" s="130" t="s">
        <v>11</v>
      </c>
      <c r="D3" s="92">
        <f t="shared" ref="D3:D6" si="0">A3*B3</f>
        <v>0</v>
      </c>
      <c r="E3" s="145" t="s">
        <v>7</v>
      </c>
      <c r="F3" s="100">
        <f>F2</f>
        <v>0</v>
      </c>
      <c r="G3" s="105">
        <v>0</v>
      </c>
      <c r="H3" s="106">
        <v>0</v>
      </c>
      <c r="I3" s="157">
        <v>0</v>
      </c>
      <c r="J3" s="63">
        <f t="shared" ref="J3:J7" si="1">SUM(G3:I3)</f>
        <v>0</v>
      </c>
      <c r="K3" s="24">
        <f>D3+J3</f>
        <v>0</v>
      </c>
      <c r="L3" s="16"/>
      <c r="M3" s="134"/>
      <c r="N3" s="17"/>
      <c r="O3" s="17"/>
      <c r="P3" s="17"/>
      <c r="Q3" s="17"/>
      <c r="R3" s="17"/>
      <c r="S3" s="17"/>
      <c r="T3" s="17"/>
    </row>
    <row r="4" spans="1:20" ht="16.5" thickTop="1" thickBot="1" x14ac:dyDescent="0.3">
      <c r="A4" s="82">
        <f>A2</f>
        <v>0</v>
      </c>
      <c r="B4" s="88" t="e">
        <f>K4/(A4+F4)</f>
        <v>#DIV/0!</v>
      </c>
      <c r="C4" s="109" t="s">
        <v>13</v>
      </c>
      <c r="D4" s="92" t="e">
        <f t="shared" si="0"/>
        <v>#DIV/0!</v>
      </c>
      <c r="E4" s="146" t="s">
        <v>8</v>
      </c>
      <c r="F4" s="83">
        <f>F2</f>
        <v>0</v>
      </c>
      <c r="G4" s="75" t="e">
        <f>K4/(A4+F4)</f>
        <v>#DIV/0!</v>
      </c>
      <c r="H4" s="65" t="s">
        <v>30</v>
      </c>
      <c r="I4" s="65" t="s">
        <v>30</v>
      </c>
      <c r="J4" s="71" t="e">
        <f>F4*G4</f>
        <v>#DIV/0!</v>
      </c>
      <c r="K4" s="107">
        <v>0</v>
      </c>
      <c r="L4" s="18"/>
      <c r="M4" s="134"/>
      <c r="N4" s="17"/>
      <c r="O4" s="17"/>
      <c r="P4" s="17"/>
      <c r="Q4" s="17"/>
      <c r="R4" s="17"/>
      <c r="S4" s="17"/>
      <c r="T4" s="17"/>
    </row>
    <row r="5" spans="1:20" ht="16.5" thickTop="1" thickBot="1" x14ac:dyDescent="0.3">
      <c r="A5" s="82">
        <f>A2</f>
        <v>0</v>
      </c>
      <c r="B5" s="88" t="e">
        <f t="shared" ref="B5:B6" si="2">K5/(A5+F5)</f>
        <v>#DIV/0!</v>
      </c>
      <c r="C5" s="131"/>
      <c r="D5" s="92" t="e">
        <f t="shared" si="0"/>
        <v>#DIV/0!</v>
      </c>
      <c r="E5" s="146" t="s">
        <v>12</v>
      </c>
      <c r="F5" s="83">
        <f>F2</f>
        <v>0</v>
      </c>
      <c r="G5" s="75" t="e">
        <f t="shared" ref="G5:G6" si="3">K5/(A5+F5)</f>
        <v>#DIV/0!</v>
      </c>
      <c r="H5" s="65" t="s">
        <v>30</v>
      </c>
      <c r="I5" s="65" t="s">
        <v>30</v>
      </c>
      <c r="J5" s="71" t="e">
        <f t="shared" ref="J5:J6" si="4">F5*G5</f>
        <v>#DIV/0!</v>
      </c>
      <c r="K5" s="107">
        <v>0</v>
      </c>
      <c r="L5" s="18"/>
      <c r="M5" s="134"/>
      <c r="N5" s="17"/>
      <c r="O5" s="17"/>
      <c r="P5" s="17"/>
      <c r="Q5" s="17"/>
      <c r="R5" s="17"/>
      <c r="S5" s="17"/>
      <c r="T5" s="17"/>
    </row>
    <row r="6" spans="1:20" ht="16.5" thickTop="1" thickBot="1" x14ac:dyDescent="0.3">
      <c r="A6" s="82">
        <f>A2</f>
        <v>0</v>
      </c>
      <c r="B6" s="88" t="e">
        <f t="shared" si="2"/>
        <v>#DIV/0!</v>
      </c>
      <c r="C6" s="131"/>
      <c r="D6" s="95" t="e">
        <f t="shared" si="0"/>
        <v>#DIV/0!</v>
      </c>
      <c r="E6" s="146" t="s">
        <v>9</v>
      </c>
      <c r="F6" s="83">
        <f>F2</f>
        <v>0</v>
      </c>
      <c r="G6" s="75" t="e">
        <f t="shared" si="3"/>
        <v>#DIV/0!</v>
      </c>
      <c r="H6" s="65" t="s">
        <v>30</v>
      </c>
      <c r="I6" s="158" t="s">
        <v>30</v>
      </c>
      <c r="J6" s="71" t="e">
        <f t="shared" si="4"/>
        <v>#DIV/0!</v>
      </c>
      <c r="K6" s="107">
        <v>0</v>
      </c>
      <c r="L6" s="18"/>
      <c r="M6" s="134"/>
      <c r="N6" s="17"/>
      <c r="O6" s="17"/>
      <c r="P6" s="17"/>
      <c r="Q6" s="17"/>
      <c r="R6" s="17"/>
      <c r="S6" s="17"/>
      <c r="T6" s="17"/>
    </row>
    <row r="7" spans="1:20" ht="16.5" thickTop="1" thickBot="1" x14ac:dyDescent="0.3">
      <c r="A7" s="82">
        <f>A2</f>
        <v>0</v>
      </c>
      <c r="B7" s="89" t="e">
        <f>D7/A7</f>
        <v>#DIV/0!</v>
      </c>
      <c r="C7" s="132"/>
      <c r="D7" s="103">
        <v>0</v>
      </c>
      <c r="E7" s="147" t="s">
        <v>10</v>
      </c>
      <c r="F7" s="84">
        <f>F2</f>
        <v>0</v>
      </c>
      <c r="G7" s="105">
        <v>0</v>
      </c>
      <c r="H7" s="106">
        <v>0</v>
      </c>
      <c r="I7" s="159">
        <v>0</v>
      </c>
      <c r="J7" s="63">
        <f t="shared" si="1"/>
        <v>0</v>
      </c>
      <c r="K7" s="140">
        <f>D7+J7</f>
        <v>0</v>
      </c>
      <c r="L7" s="18"/>
      <c r="M7" s="134"/>
      <c r="N7" s="17"/>
      <c r="O7" s="17"/>
      <c r="P7" s="17"/>
      <c r="Q7" s="17"/>
      <c r="R7" s="17"/>
      <c r="S7" s="17"/>
      <c r="T7" s="17"/>
    </row>
    <row r="8" spans="1:20" ht="16.5" thickTop="1" thickBot="1" x14ac:dyDescent="0.3">
      <c r="A8" s="82">
        <f>A2</f>
        <v>0</v>
      </c>
      <c r="B8" s="89" t="e">
        <f>K8/(A8+F8)</f>
        <v>#DIV/0!</v>
      </c>
      <c r="C8" s="109"/>
      <c r="D8" s="152" t="e">
        <f>A8*B8</f>
        <v>#DIV/0!</v>
      </c>
      <c r="E8" s="148" t="s">
        <v>28</v>
      </c>
      <c r="F8" s="84">
        <f>F2</f>
        <v>0</v>
      </c>
      <c r="G8" s="149" t="e">
        <f>K8/(A8+F8)</f>
        <v>#DIV/0!</v>
      </c>
      <c r="H8" s="150" t="s">
        <v>30</v>
      </c>
      <c r="I8" s="150" t="s">
        <v>30</v>
      </c>
      <c r="J8" s="151" t="e">
        <f>F8*G8</f>
        <v>#DIV/0!</v>
      </c>
      <c r="K8" s="143">
        <v>0</v>
      </c>
      <c r="L8" s="142"/>
      <c r="M8" s="153" t="s">
        <v>26</v>
      </c>
      <c r="N8" s="17"/>
      <c r="O8" s="17"/>
      <c r="P8" s="17"/>
      <c r="Q8" s="17"/>
      <c r="R8" s="17"/>
      <c r="S8" s="17"/>
      <c r="T8" s="17"/>
    </row>
    <row r="9" spans="1:20" ht="15.75" thickTop="1" x14ac:dyDescent="0.25">
      <c r="A9" s="82">
        <f>A2</f>
        <v>0</v>
      </c>
      <c r="B9" s="108"/>
      <c r="C9" s="109"/>
      <c r="D9" s="114"/>
      <c r="E9" s="110"/>
      <c r="F9" s="84">
        <f>F2</f>
        <v>0</v>
      </c>
      <c r="G9" s="115"/>
      <c r="H9" s="111"/>
      <c r="I9" s="111"/>
      <c r="J9" s="111"/>
      <c r="K9" s="141"/>
      <c r="L9" s="18"/>
      <c r="M9" s="154" t="s">
        <v>25</v>
      </c>
      <c r="N9" s="17"/>
      <c r="O9" s="17"/>
      <c r="P9" s="17"/>
      <c r="Q9" s="17"/>
      <c r="R9" s="17"/>
      <c r="S9" s="17"/>
      <c r="T9" s="17"/>
    </row>
    <row r="10" spans="1:20" x14ac:dyDescent="0.25">
      <c r="A10" s="82">
        <f>A2</f>
        <v>0</v>
      </c>
      <c r="B10" s="108"/>
      <c r="C10" s="109"/>
      <c r="D10" s="114"/>
      <c r="E10" s="110"/>
      <c r="F10" s="84">
        <f>F2</f>
        <v>0</v>
      </c>
      <c r="G10" s="115"/>
      <c r="H10" s="111"/>
      <c r="I10" s="111"/>
      <c r="J10" s="111"/>
      <c r="K10" s="112"/>
      <c r="L10" s="18"/>
      <c r="M10" s="154" t="s">
        <v>27</v>
      </c>
      <c r="N10" s="17"/>
      <c r="O10" s="17"/>
      <c r="P10" s="17"/>
      <c r="Q10" s="17"/>
      <c r="R10" s="17"/>
      <c r="S10" s="17"/>
      <c r="T10" s="17"/>
    </row>
    <row r="11" spans="1:20" x14ac:dyDescent="0.25">
      <c r="A11" s="82">
        <f>A2</f>
        <v>0</v>
      </c>
      <c r="B11" s="108"/>
      <c r="C11" s="109"/>
      <c r="D11" s="114"/>
      <c r="E11" s="110"/>
      <c r="F11" s="84">
        <f>F2</f>
        <v>0</v>
      </c>
      <c r="G11" s="115"/>
      <c r="H11" s="111"/>
      <c r="I11" s="111"/>
      <c r="J11" s="111"/>
      <c r="K11" s="112"/>
      <c r="L11" s="18"/>
      <c r="M11" s="155" t="s">
        <v>31</v>
      </c>
      <c r="N11" s="17"/>
      <c r="O11" s="17"/>
      <c r="P11" s="17"/>
      <c r="Q11" s="17"/>
      <c r="R11" s="17"/>
      <c r="S11" s="17"/>
      <c r="T11" s="17"/>
    </row>
    <row r="12" spans="1:20" x14ac:dyDescent="0.25">
      <c r="A12" s="113"/>
      <c r="B12" s="116"/>
      <c r="C12" s="117"/>
      <c r="D12" s="114"/>
      <c r="E12" s="118"/>
      <c r="F12" s="118"/>
      <c r="G12" s="115"/>
      <c r="H12" s="111"/>
      <c r="I12" s="111"/>
      <c r="J12" s="111"/>
      <c r="K12" s="112"/>
      <c r="L12" s="18"/>
      <c r="M12" s="154" t="s">
        <v>32</v>
      </c>
      <c r="N12" s="17"/>
      <c r="O12" s="17"/>
      <c r="P12" s="17"/>
      <c r="Q12" s="17"/>
      <c r="R12" s="17"/>
      <c r="S12" s="17"/>
      <c r="T12" s="17"/>
    </row>
    <row r="13" spans="1:20" ht="15.75" thickBot="1" x14ac:dyDescent="0.3">
      <c r="A13" s="113"/>
      <c r="B13" s="108"/>
      <c r="C13" s="109"/>
      <c r="D13" s="114"/>
      <c r="E13" s="110"/>
      <c r="F13" s="110"/>
      <c r="G13" s="115"/>
      <c r="H13" s="111"/>
      <c r="I13" s="111"/>
      <c r="J13" s="111"/>
      <c r="K13" s="112"/>
      <c r="L13" s="18"/>
      <c r="M13" s="156" t="s">
        <v>33</v>
      </c>
      <c r="N13" s="17"/>
      <c r="O13" s="17"/>
      <c r="P13" s="17"/>
      <c r="Q13" s="17"/>
      <c r="R13" s="17"/>
      <c r="S13" s="17"/>
      <c r="T13" s="17"/>
    </row>
    <row r="14" spans="1:20" ht="15.75" thickTop="1" x14ac:dyDescent="0.25">
      <c r="A14" s="113"/>
      <c r="B14" s="108"/>
      <c r="C14" s="109"/>
      <c r="D14" s="114"/>
      <c r="E14" s="110"/>
      <c r="F14" s="110"/>
      <c r="G14" s="115"/>
      <c r="H14" s="111"/>
      <c r="I14" s="111"/>
      <c r="J14" s="111"/>
      <c r="K14" s="112"/>
      <c r="L14" s="17"/>
      <c r="M14" s="134"/>
      <c r="N14" s="17"/>
      <c r="O14" s="17"/>
      <c r="P14" s="17"/>
      <c r="Q14" s="17"/>
      <c r="R14" s="17"/>
      <c r="S14" s="17"/>
      <c r="T14" s="17"/>
    </row>
    <row r="15" spans="1:20" x14ac:dyDescent="0.25">
      <c r="A15" s="119"/>
      <c r="B15" s="108"/>
      <c r="C15" s="109"/>
      <c r="D15" s="114"/>
      <c r="E15" s="120"/>
      <c r="F15" s="120"/>
      <c r="G15" s="121"/>
      <c r="H15" s="122"/>
      <c r="I15" s="122"/>
      <c r="J15" s="122"/>
      <c r="K15" s="112"/>
      <c r="L15" s="17"/>
      <c r="M15" s="135"/>
      <c r="N15" s="17"/>
      <c r="O15" s="17"/>
      <c r="P15" s="17"/>
      <c r="Q15" s="17"/>
      <c r="R15" s="17"/>
      <c r="S15" s="17"/>
      <c r="T15" s="17"/>
    </row>
    <row r="16" spans="1:20" x14ac:dyDescent="0.25">
      <c r="A16" s="123"/>
      <c r="B16" s="114"/>
      <c r="C16" s="124"/>
      <c r="D16" s="114"/>
      <c r="E16" s="125"/>
      <c r="F16" s="125"/>
      <c r="G16" s="126"/>
      <c r="H16" s="111"/>
      <c r="I16" s="127"/>
      <c r="J16" s="127"/>
      <c r="K16" s="112"/>
      <c r="L16" s="17"/>
      <c r="M16" s="134"/>
      <c r="N16" s="17"/>
      <c r="O16" s="17"/>
      <c r="P16" s="17"/>
      <c r="Q16" s="17"/>
      <c r="R16" s="17"/>
      <c r="S16" s="17"/>
      <c r="T16" s="17"/>
    </row>
    <row r="17" spans="1:20" x14ac:dyDescent="0.25">
      <c r="A17" s="113"/>
      <c r="B17" s="108"/>
      <c r="C17" s="109"/>
      <c r="D17" s="114"/>
      <c r="E17" s="110"/>
      <c r="F17" s="110"/>
      <c r="G17" s="115"/>
      <c r="H17" s="111"/>
      <c r="I17" s="111"/>
      <c r="J17" s="111"/>
      <c r="K17" s="112"/>
      <c r="L17" s="17"/>
      <c r="M17" s="134"/>
      <c r="N17" s="17"/>
      <c r="O17" s="17"/>
      <c r="P17" s="17"/>
      <c r="Q17" s="17"/>
      <c r="R17" s="17"/>
      <c r="S17" s="17"/>
      <c r="T17" s="17"/>
    </row>
    <row r="18" spans="1:20" x14ac:dyDescent="0.25">
      <c r="A18" s="128"/>
      <c r="B18" s="108"/>
      <c r="C18" s="109"/>
      <c r="D18" s="114"/>
      <c r="E18" s="110"/>
      <c r="F18" s="110"/>
      <c r="G18" s="115"/>
      <c r="H18" s="115"/>
      <c r="I18" s="115"/>
      <c r="J18" s="115"/>
      <c r="K18" s="112"/>
      <c r="L18" s="17"/>
      <c r="M18" s="134"/>
      <c r="N18" s="17"/>
      <c r="O18" s="17"/>
      <c r="P18" s="17"/>
      <c r="Q18" s="17"/>
      <c r="R18" s="17"/>
      <c r="S18" s="17"/>
      <c r="T18" s="17"/>
    </row>
    <row r="19" spans="1:20" x14ac:dyDescent="0.25">
      <c r="A19" s="113"/>
      <c r="B19" s="108"/>
      <c r="C19" s="109"/>
      <c r="D19" s="114"/>
      <c r="E19" s="110"/>
      <c r="F19" s="110"/>
      <c r="G19" s="115"/>
      <c r="H19" s="115"/>
      <c r="I19" s="115"/>
      <c r="J19" s="115"/>
      <c r="K19" s="112"/>
      <c r="L19" s="17"/>
      <c r="M19" s="134"/>
      <c r="N19" s="17"/>
      <c r="O19" s="17"/>
      <c r="P19" s="17"/>
      <c r="Q19" s="17"/>
      <c r="R19" s="17"/>
      <c r="S19" s="17"/>
      <c r="T19" s="17"/>
    </row>
    <row r="20" spans="1:20" x14ac:dyDescent="0.25">
      <c r="A20" s="8"/>
      <c r="B20" s="90"/>
      <c r="C20" s="109"/>
      <c r="D20" s="92"/>
      <c r="E20" s="47" t="s">
        <v>23</v>
      </c>
      <c r="F20" s="47"/>
      <c r="G20" s="48"/>
      <c r="H20" s="38"/>
      <c r="I20" s="38"/>
      <c r="J20" s="38"/>
      <c r="K20" s="24">
        <f>K23*0.05</f>
        <v>0</v>
      </c>
      <c r="L20" s="18"/>
      <c r="M20" s="134"/>
      <c r="N20" s="17"/>
      <c r="O20" s="17"/>
      <c r="P20" s="17"/>
      <c r="Q20" s="17"/>
      <c r="R20" s="17"/>
      <c r="S20" s="17"/>
      <c r="T20" s="17"/>
    </row>
    <row r="21" spans="1:20" x14ac:dyDescent="0.25">
      <c r="A21" s="52"/>
      <c r="B21" s="90"/>
      <c r="C21" s="10"/>
      <c r="D21" s="97"/>
      <c r="E21" s="50"/>
      <c r="F21" s="50"/>
      <c r="G21" s="51"/>
      <c r="H21" s="46"/>
      <c r="I21" s="21"/>
      <c r="J21" s="21"/>
      <c r="K21" s="24"/>
      <c r="L21" s="17"/>
      <c r="M21" s="134"/>
      <c r="N21" s="17"/>
      <c r="O21" s="17"/>
      <c r="P21" s="17"/>
      <c r="Q21" s="17"/>
      <c r="R21" s="17"/>
      <c r="S21" s="17"/>
      <c r="T21" s="17"/>
    </row>
    <row r="22" spans="1:20" x14ac:dyDescent="0.25">
      <c r="A22" s="53"/>
      <c r="B22" s="93"/>
      <c r="C22" s="4"/>
      <c r="D22" s="98" t="e">
        <f>SUM(D2:D21)</f>
        <v>#DIV/0!</v>
      </c>
      <c r="E22" s="5"/>
      <c r="F22" s="5"/>
      <c r="G22" s="49" t="s">
        <v>2</v>
      </c>
      <c r="H22" s="11" t="s">
        <v>3</v>
      </c>
      <c r="I22" s="11" t="s">
        <v>4</v>
      </c>
      <c r="J22" s="11" t="s">
        <v>19</v>
      </c>
      <c r="K22" s="11" t="s">
        <v>20</v>
      </c>
      <c r="L22" s="17"/>
      <c r="M22" s="134"/>
      <c r="N22" s="17"/>
      <c r="O22" s="17"/>
      <c r="P22" s="17"/>
      <c r="Q22" s="17"/>
      <c r="R22" s="17"/>
      <c r="S22" s="17"/>
      <c r="T22" s="17"/>
    </row>
    <row r="23" spans="1:20" x14ac:dyDescent="0.25">
      <c r="A23" s="54"/>
      <c r="B23" s="93"/>
      <c r="C23" s="4"/>
      <c r="D23" s="93"/>
      <c r="E23" s="5"/>
      <c r="F23" s="5"/>
      <c r="G23" s="38" t="e">
        <f>SUM(G2:G21)</f>
        <v>#DIV/0!</v>
      </c>
      <c r="H23" s="65" t="s">
        <v>30</v>
      </c>
      <c r="I23" s="65" t="s">
        <v>30</v>
      </c>
      <c r="J23" s="38" t="e">
        <f>SUM(J2:J21)</f>
        <v>#DIV/0!</v>
      </c>
      <c r="K23" s="11">
        <f>SUM(K2:K18)</f>
        <v>0</v>
      </c>
    </row>
    <row r="24" spans="1:20" x14ac:dyDescent="0.25">
      <c r="A24" s="54"/>
      <c r="B24" s="93"/>
      <c r="C24" s="4"/>
      <c r="D24" s="93"/>
      <c r="E24" s="5"/>
      <c r="F24" s="5"/>
      <c r="G24" s="6"/>
      <c r="H24" s="4"/>
      <c r="I24" s="4"/>
      <c r="J24" s="4"/>
      <c r="K24" s="4"/>
    </row>
    <row r="25" spans="1:20" x14ac:dyDescent="0.25">
      <c r="A25" s="54"/>
      <c r="B25" s="136" t="s">
        <v>29</v>
      </c>
      <c r="C25" s="136"/>
      <c r="D25" s="136"/>
      <c r="E25" s="136"/>
      <c r="F25" s="27"/>
      <c r="G25" s="4">
        <f>K23</f>
        <v>0</v>
      </c>
    </row>
    <row r="26" spans="1:20" x14ac:dyDescent="0.25">
      <c r="A26" s="54"/>
      <c r="B26" s="93"/>
      <c r="C26" s="4"/>
      <c r="D26" s="139" t="s">
        <v>5</v>
      </c>
      <c r="E26" s="139"/>
      <c r="F26" s="31"/>
      <c r="G26" s="4" t="e">
        <f>G25/A2</f>
        <v>#DIV/0!</v>
      </c>
    </row>
    <row r="27" spans="1:20" x14ac:dyDescent="0.25">
      <c r="A27" s="54"/>
      <c r="B27" s="137"/>
      <c r="C27" s="138"/>
      <c r="D27" s="138"/>
      <c r="E27" s="138"/>
      <c r="F27" s="30"/>
      <c r="G27" s="2"/>
      <c r="H27" s="1"/>
      <c r="I27" s="1"/>
      <c r="J27" s="1"/>
      <c r="K27" s="1"/>
    </row>
    <row r="28" spans="1:20" x14ac:dyDescent="0.25">
      <c r="A28" s="54"/>
      <c r="G28" s="2"/>
      <c r="H28" s="1"/>
      <c r="I28" s="1"/>
      <c r="J28" s="1"/>
      <c r="K28" s="1"/>
    </row>
    <row r="29" spans="1:20" x14ac:dyDescent="0.25">
      <c r="A29" s="54"/>
      <c r="C29" s="1"/>
      <c r="D29" s="94"/>
      <c r="E29" s="43" t="s">
        <v>21</v>
      </c>
      <c r="F29" s="2"/>
      <c r="G29" s="44" t="e">
        <f>SUM(J23/A2)</f>
        <v>#DIV/0!</v>
      </c>
      <c r="H29" s="1"/>
      <c r="I29" s="1"/>
      <c r="J29" s="1"/>
      <c r="K29" s="1"/>
    </row>
    <row r="30" spans="1:20" x14ac:dyDescent="0.25">
      <c r="A30" s="55"/>
      <c r="C30" s="1"/>
      <c r="D30" s="94"/>
      <c r="E30" s="43" t="s">
        <v>22</v>
      </c>
      <c r="F30" s="2"/>
      <c r="G30" s="45" t="e">
        <f>G29/G26</f>
        <v>#DIV/0!</v>
      </c>
      <c r="H30" s="1"/>
      <c r="I30" s="1"/>
      <c r="J30" s="1"/>
      <c r="K30" s="1"/>
    </row>
    <row r="31" spans="1:20" x14ac:dyDescent="0.25">
      <c r="A31" s="56"/>
      <c r="C31" s="1"/>
      <c r="D31" s="94"/>
      <c r="E31" s="2"/>
      <c r="F31" s="2"/>
      <c r="G31" s="2"/>
      <c r="H31" s="1"/>
      <c r="I31" s="1"/>
      <c r="J31" s="1"/>
      <c r="K31" s="1"/>
    </row>
    <row r="32" spans="1:20" x14ac:dyDescent="0.25">
      <c r="A32" s="57"/>
      <c r="C32" s="1"/>
      <c r="D32" s="94"/>
      <c r="E32" s="2"/>
      <c r="F32" s="2"/>
      <c r="G32" s="2"/>
      <c r="H32" s="1"/>
      <c r="I32" s="1"/>
      <c r="J32" s="1"/>
      <c r="K32" s="1"/>
    </row>
    <row r="33" spans="2:10" x14ac:dyDescent="0.25">
      <c r="B33" s="136" t="s">
        <v>24</v>
      </c>
      <c r="C33" s="136"/>
      <c r="D33" s="136"/>
      <c r="E33" s="136"/>
      <c r="F33" s="2"/>
      <c r="G33" s="44">
        <f>G25+(G25*0.05)</f>
        <v>0</v>
      </c>
      <c r="H33" s="2"/>
      <c r="I33" s="2"/>
      <c r="J33" s="2"/>
    </row>
    <row r="34" spans="2:10" x14ac:dyDescent="0.25">
      <c r="C34" s="1"/>
      <c r="D34" s="94"/>
      <c r="E34" s="2"/>
      <c r="F34" s="2"/>
      <c r="G34" s="2"/>
      <c r="H34" s="2"/>
      <c r="I34" s="2"/>
      <c r="J34" s="2"/>
    </row>
    <row r="35" spans="2:10" x14ac:dyDescent="0.25">
      <c r="C35" s="1"/>
      <c r="D35" s="94"/>
      <c r="E35" s="2"/>
      <c r="F35" s="2"/>
      <c r="G35" s="2"/>
      <c r="H35" s="2"/>
      <c r="I35" s="2"/>
      <c r="J35" s="2"/>
    </row>
    <row r="36" spans="2:10" x14ac:dyDescent="0.25">
      <c r="C36" s="1"/>
      <c r="D36" s="94"/>
      <c r="E36" s="2"/>
      <c r="F36" s="2"/>
      <c r="G36" s="2"/>
      <c r="H36" s="2"/>
      <c r="I36" s="2"/>
      <c r="J36" s="2"/>
    </row>
    <row r="37" spans="2:10" x14ac:dyDescent="0.25">
      <c r="C37" s="1"/>
      <c r="D37" s="94"/>
      <c r="E37" s="2"/>
      <c r="F37" s="2"/>
      <c r="G37" s="2"/>
      <c r="H37" s="2"/>
      <c r="I37" s="2"/>
      <c r="J37" s="2"/>
    </row>
    <row r="38" spans="2:10" x14ac:dyDescent="0.25">
      <c r="C38" s="1"/>
      <c r="D38" s="94"/>
      <c r="E38" s="2"/>
      <c r="F38" s="2"/>
      <c r="G38" s="2"/>
      <c r="H38" s="2"/>
      <c r="I38" s="2"/>
      <c r="J38" s="2"/>
    </row>
    <row r="39" spans="2:10" x14ac:dyDescent="0.25">
      <c r="C39" s="1"/>
      <c r="D39" s="94"/>
      <c r="E39" s="2"/>
      <c r="F39" s="2"/>
      <c r="G39" s="2"/>
      <c r="H39" s="2"/>
      <c r="I39" s="2"/>
      <c r="J39" s="2"/>
    </row>
    <row r="40" spans="2:10" x14ac:dyDescent="0.25">
      <c r="C40" s="1"/>
      <c r="D40" s="94"/>
      <c r="E40" s="2"/>
      <c r="F40" s="2"/>
      <c r="G40" s="2"/>
      <c r="H40" s="2"/>
      <c r="I40" s="2"/>
      <c r="J40" s="2"/>
    </row>
    <row r="41" spans="2:10" x14ac:dyDescent="0.25">
      <c r="C41" s="1"/>
      <c r="D41" s="94"/>
      <c r="E41" s="2"/>
      <c r="F41" s="2"/>
      <c r="G41" s="2"/>
      <c r="H41" s="2"/>
      <c r="I41" s="2"/>
      <c r="J41" s="2"/>
    </row>
    <row r="42" spans="2:10" x14ac:dyDescent="0.25">
      <c r="C42" s="1"/>
      <c r="D42" s="94"/>
      <c r="E42" s="2"/>
      <c r="F42" s="2"/>
      <c r="G42" s="2"/>
      <c r="H42" s="2"/>
      <c r="I42" s="2"/>
      <c r="J42" s="2"/>
    </row>
    <row r="43" spans="2:10" x14ac:dyDescent="0.25">
      <c r="C43" s="1"/>
      <c r="D43" s="94"/>
      <c r="E43" s="2"/>
      <c r="F43" s="2"/>
      <c r="G43" s="2"/>
      <c r="H43" s="2"/>
      <c r="I43" s="2"/>
      <c r="J43" s="2"/>
    </row>
    <row r="44" spans="2:10" x14ac:dyDescent="0.25">
      <c r="C44" s="1"/>
      <c r="D44" s="94"/>
      <c r="E44" s="2"/>
      <c r="F44" s="2"/>
      <c r="G44" s="2"/>
      <c r="H44" s="2"/>
      <c r="I44" s="2"/>
      <c r="J44" s="2"/>
    </row>
    <row r="45" spans="2:10" x14ac:dyDescent="0.25">
      <c r="C45" s="1"/>
      <c r="D45" s="94"/>
      <c r="E45" s="2"/>
      <c r="F45" s="2"/>
      <c r="G45" s="2"/>
      <c r="H45" s="2"/>
      <c r="I45" s="2"/>
      <c r="J45" s="2"/>
    </row>
    <row r="46" spans="2:10" x14ac:dyDescent="0.25">
      <c r="C46" s="1"/>
      <c r="D46" s="94"/>
      <c r="E46" s="2"/>
      <c r="F46" s="2"/>
      <c r="G46" s="2"/>
      <c r="H46" s="2"/>
      <c r="I46" s="2"/>
      <c r="J46" s="2"/>
    </row>
    <row r="47" spans="2:10" x14ac:dyDescent="0.25">
      <c r="C47" s="1"/>
      <c r="D47" s="94"/>
      <c r="E47" s="2"/>
      <c r="F47" s="2"/>
      <c r="G47" s="2"/>
      <c r="H47" s="2"/>
      <c r="I47" s="2"/>
      <c r="J47" s="2"/>
    </row>
    <row r="48" spans="2:10" x14ac:dyDescent="0.25">
      <c r="C48" s="1"/>
      <c r="D48" s="94"/>
      <c r="E48" s="2"/>
      <c r="F48" s="2"/>
      <c r="G48" s="2"/>
      <c r="H48" s="2"/>
      <c r="I48" s="2"/>
      <c r="J48" s="2"/>
    </row>
    <row r="49" spans="3:10" x14ac:dyDescent="0.25">
      <c r="C49" s="1"/>
      <c r="D49" s="94"/>
      <c r="E49" s="2"/>
      <c r="F49" s="2"/>
      <c r="G49" s="2"/>
      <c r="H49" s="2"/>
      <c r="I49" s="2"/>
      <c r="J49" s="2"/>
    </row>
    <row r="50" spans="3:10" x14ac:dyDescent="0.25">
      <c r="C50" s="1"/>
      <c r="D50" s="94"/>
      <c r="E50" s="2"/>
      <c r="F50" s="2"/>
      <c r="G50" s="2"/>
      <c r="H50" s="2"/>
      <c r="I50" s="2"/>
      <c r="J50" s="2"/>
    </row>
    <row r="51" spans="3:10" x14ac:dyDescent="0.25">
      <c r="C51" s="1"/>
      <c r="D51" s="94"/>
      <c r="E51" s="2"/>
      <c r="F51" s="2"/>
      <c r="G51" s="2"/>
      <c r="H51" s="2"/>
      <c r="I51" s="2"/>
      <c r="J51" s="2"/>
    </row>
    <row r="52" spans="3:10" x14ac:dyDescent="0.25">
      <c r="C52" s="1"/>
      <c r="D52" s="94"/>
      <c r="E52" s="2"/>
      <c r="F52" s="2"/>
      <c r="G52" s="2"/>
      <c r="H52" s="2"/>
      <c r="I52" s="2"/>
      <c r="J52" s="2"/>
    </row>
    <row r="53" spans="3:10" x14ac:dyDescent="0.25">
      <c r="C53" s="1"/>
      <c r="D53" s="94"/>
      <c r="E53" s="2"/>
      <c r="F53" s="2"/>
    </row>
    <row r="54" spans="3:10" x14ac:dyDescent="0.25">
      <c r="C54" s="1"/>
      <c r="D54" s="94"/>
      <c r="E54" s="2"/>
      <c r="F54" s="2"/>
    </row>
    <row r="55" spans="3:10" x14ac:dyDescent="0.25">
      <c r="C55" s="1"/>
      <c r="D55" s="94"/>
      <c r="E55" s="2"/>
      <c r="F55" s="2"/>
    </row>
    <row r="56" spans="3:10" x14ac:dyDescent="0.25">
      <c r="C56" s="1"/>
      <c r="D56" s="94"/>
      <c r="E56" s="2"/>
      <c r="F56" s="2"/>
    </row>
  </sheetData>
  <sheetProtection sheet="1" objects="1" scenarios="1" selectLockedCells="1"/>
  <mergeCells count="4">
    <mergeCell ref="B25:E25"/>
    <mergeCell ref="B27:E27"/>
    <mergeCell ref="D26:E26"/>
    <mergeCell ref="B33:E33"/>
  </mergeCells>
  <pageMargins left="0.11458333333333333" right="0.17708333333333334" top="0.75" bottom="0.75" header="0.3" footer="0.3"/>
  <pageSetup scale="89" orientation="landscape" horizontalDpi="1200" verticalDpi="1200" r:id="rId1"/>
  <headerFooter>
    <oddHeader xml:space="preserve">&amp;C&amp;"Times New Roman,Regular"&amp;12 Program Budget XXX 2022 non-credit program
XX/20/2022-XX/30/2022 
</oddHeader>
  </headerFooter>
  <ignoredErrors>
    <ignoredError sqref="J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D6B6C-5586-494F-A484-5748611D5C50}">
  <dimension ref="A1:T56"/>
  <sheetViews>
    <sheetView workbookViewId="0">
      <selection sqref="A1:XFD1048576"/>
    </sheetView>
  </sheetViews>
  <sheetFormatPr defaultColWidth="9.140625" defaultRowHeight="15" x14ac:dyDescent="0.25"/>
  <cols>
    <col min="1" max="1" width="13.7109375" customWidth="1"/>
    <col min="2" max="2" width="14.7109375" style="94" bestFit="1" customWidth="1"/>
    <col min="3" max="3" width="26.42578125" bestFit="1" customWidth="1"/>
    <col min="4" max="4" width="17.7109375" style="99" customWidth="1"/>
    <col min="5" max="5" width="37.42578125" customWidth="1"/>
    <col min="6" max="6" width="21" customWidth="1"/>
    <col min="7" max="7" width="17.140625" customWidth="1"/>
    <col min="8" max="8" width="11.85546875" bestFit="1" customWidth="1"/>
    <col min="9" max="9" width="10.7109375" customWidth="1"/>
    <col min="10" max="10" width="17.28515625" bestFit="1" customWidth="1"/>
    <col min="11" max="11" width="14.140625" bestFit="1" customWidth="1"/>
    <col min="12" max="12" width="11.5703125" bestFit="1" customWidth="1"/>
  </cols>
  <sheetData>
    <row r="1" spans="1:20" ht="15.75" thickBot="1" x14ac:dyDescent="0.3">
      <c r="A1" s="58" t="s">
        <v>0</v>
      </c>
      <c r="B1" s="61" t="s">
        <v>14</v>
      </c>
      <c r="C1" s="35" t="s">
        <v>16</v>
      </c>
      <c r="D1" s="34" t="s">
        <v>17</v>
      </c>
      <c r="E1" s="35" t="s">
        <v>1</v>
      </c>
      <c r="F1" s="58" t="s">
        <v>18</v>
      </c>
      <c r="G1" s="64" t="s">
        <v>2</v>
      </c>
      <c r="H1" s="64" t="s">
        <v>3</v>
      </c>
      <c r="I1" s="36" t="s">
        <v>4</v>
      </c>
      <c r="J1" s="36" t="s">
        <v>19</v>
      </c>
      <c r="K1" s="36" t="s">
        <v>15</v>
      </c>
      <c r="L1" s="3"/>
    </row>
    <row r="2" spans="1:20" ht="16.5" thickTop="1" thickBot="1" x14ac:dyDescent="0.3">
      <c r="A2" s="59">
        <v>0</v>
      </c>
      <c r="B2" s="86">
        <v>0</v>
      </c>
      <c r="C2" s="60"/>
      <c r="D2" s="92">
        <f>A2*B2</f>
        <v>0</v>
      </c>
      <c r="E2" s="62" t="s">
        <v>6</v>
      </c>
      <c r="F2" s="68">
        <v>0</v>
      </c>
      <c r="G2" s="69">
        <v>0</v>
      </c>
      <c r="H2" s="70">
        <v>0</v>
      </c>
      <c r="I2" s="63"/>
      <c r="J2" s="23">
        <f>SUM(G2:I2)</f>
        <v>0</v>
      </c>
      <c r="K2" s="24">
        <f>D2+J2</f>
        <v>0</v>
      </c>
      <c r="M2" s="7"/>
    </row>
    <row r="3" spans="1:20" ht="16.5" thickTop="1" thickBot="1" x14ac:dyDescent="0.3">
      <c r="A3" s="85">
        <f>A2</f>
        <v>0</v>
      </c>
      <c r="B3" s="87">
        <v>0</v>
      </c>
      <c r="C3" s="66" t="s">
        <v>11</v>
      </c>
      <c r="D3" s="92">
        <f t="shared" ref="D3:D6" si="0">A3*B3</f>
        <v>0</v>
      </c>
      <c r="E3" s="74" t="s">
        <v>7</v>
      </c>
      <c r="F3" s="100">
        <f>F2</f>
        <v>0</v>
      </c>
      <c r="G3" s="69">
        <v>0</v>
      </c>
      <c r="H3" s="70">
        <v>0</v>
      </c>
      <c r="I3" s="67"/>
      <c r="J3" s="23">
        <f t="shared" ref="J3:J7" si="1">SUM(G3:I3)</f>
        <v>0</v>
      </c>
      <c r="K3" s="24">
        <f>D3+J3</f>
        <v>0</v>
      </c>
      <c r="L3" s="16"/>
      <c r="M3" s="17"/>
      <c r="N3" s="17"/>
      <c r="O3" s="17"/>
      <c r="P3" s="17"/>
      <c r="Q3" s="17"/>
      <c r="R3" s="17"/>
      <c r="S3" s="17"/>
      <c r="T3" s="17"/>
    </row>
    <row r="4" spans="1:20" ht="16.5" thickTop="1" thickBot="1" x14ac:dyDescent="0.3">
      <c r="A4" s="82">
        <f>A2</f>
        <v>0</v>
      </c>
      <c r="B4" s="88" t="e">
        <f>K4/(A4+F4)</f>
        <v>#DIV/0!</v>
      </c>
      <c r="C4" s="10" t="s">
        <v>13</v>
      </c>
      <c r="D4" s="92" t="e">
        <f t="shared" si="0"/>
        <v>#DIV/0!</v>
      </c>
      <c r="E4" s="29" t="s">
        <v>8</v>
      </c>
      <c r="F4" s="83">
        <f>F2</f>
        <v>0</v>
      </c>
      <c r="G4" s="75" t="e">
        <f>K4/(A4+F4)</f>
        <v>#DIV/0!</v>
      </c>
      <c r="H4" s="65" t="e">
        <f>K4/(A4+F4)</f>
        <v>#DIV/0!</v>
      </c>
      <c r="I4" s="11"/>
      <c r="J4" s="71" t="e">
        <f t="shared" si="1"/>
        <v>#DIV/0!</v>
      </c>
      <c r="K4" s="73">
        <v>0</v>
      </c>
      <c r="L4" s="18"/>
      <c r="M4" s="17"/>
      <c r="N4" s="17"/>
      <c r="O4" s="17"/>
      <c r="P4" s="17"/>
      <c r="Q4" s="17"/>
      <c r="R4" s="17"/>
      <c r="S4" s="17"/>
      <c r="T4" s="17"/>
    </row>
    <row r="5" spans="1:20" ht="16.5" thickTop="1" thickBot="1" x14ac:dyDescent="0.3">
      <c r="A5" s="82">
        <f>A2</f>
        <v>0</v>
      </c>
      <c r="B5" s="88" t="e">
        <f t="shared" ref="B5:B6" si="2">K5/(A5+F5)</f>
        <v>#DIV/0!</v>
      </c>
      <c r="C5" s="19"/>
      <c r="D5" s="92" t="e">
        <f t="shared" si="0"/>
        <v>#DIV/0!</v>
      </c>
      <c r="E5" s="29" t="s">
        <v>12</v>
      </c>
      <c r="F5" s="83">
        <f>F2</f>
        <v>0</v>
      </c>
      <c r="G5" s="75" t="e">
        <f t="shared" ref="G5:G6" si="3">K5/(A5+F5)</f>
        <v>#DIV/0!</v>
      </c>
      <c r="H5" s="65" t="e">
        <f t="shared" ref="H5:H6" si="4">K5/(A5+F5)</f>
        <v>#DIV/0!</v>
      </c>
      <c r="I5" s="11"/>
      <c r="J5" s="71" t="e">
        <f t="shared" si="1"/>
        <v>#DIV/0!</v>
      </c>
      <c r="K5" s="73">
        <v>0</v>
      </c>
      <c r="L5" s="18"/>
      <c r="M5" s="17"/>
      <c r="N5" s="17"/>
      <c r="O5" s="17"/>
      <c r="P5" s="17"/>
      <c r="Q5" s="17"/>
      <c r="R5" s="17"/>
      <c r="S5" s="17"/>
      <c r="T5" s="17"/>
    </row>
    <row r="6" spans="1:20" ht="16.5" thickTop="1" thickBot="1" x14ac:dyDescent="0.3">
      <c r="A6" s="82">
        <f>A2</f>
        <v>0</v>
      </c>
      <c r="B6" s="88" t="e">
        <f t="shared" si="2"/>
        <v>#DIV/0!</v>
      </c>
      <c r="C6" s="19"/>
      <c r="D6" s="95" t="e">
        <f t="shared" si="0"/>
        <v>#DIV/0!</v>
      </c>
      <c r="E6" s="29" t="s">
        <v>9</v>
      </c>
      <c r="F6" s="83">
        <f>F2</f>
        <v>0</v>
      </c>
      <c r="G6" s="75" t="e">
        <f t="shared" si="3"/>
        <v>#DIV/0!</v>
      </c>
      <c r="H6" s="65" t="e">
        <f t="shared" si="4"/>
        <v>#DIV/0!</v>
      </c>
      <c r="I6" s="11"/>
      <c r="J6" s="71" t="e">
        <f t="shared" si="1"/>
        <v>#DIV/0!</v>
      </c>
      <c r="K6" s="73">
        <v>0</v>
      </c>
      <c r="L6" s="18"/>
      <c r="M6" s="17"/>
      <c r="N6" s="17"/>
      <c r="O6" s="17"/>
      <c r="P6" s="17"/>
      <c r="Q6" s="17"/>
      <c r="R6" s="17"/>
      <c r="S6" s="17"/>
      <c r="T6" s="17"/>
    </row>
    <row r="7" spans="1:20" ht="16.5" thickTop="1" thickBot="1" x14ac:dyDescent="0.3">
      <c r="A7" s="82">
        <f>A2</f>
        <v>0</v>
      </c>
      <c r="B7" s="89" t="e">
        <f>D7/A7</f>
        <v>#DIV/0!</v>
      </c>
      <c r="C7" s="80"/>
      <c r="D7" s="87">
        <v>0</v>
      </c>
      <c r="E7" s="81" t="s">
        <v>10</v>
      </c>
      <c r="F7" s="84">
        <f>F2</f>
        <v>0</v>
      </c>
      <c r="G7" s="69">
        <v>0</v>
      </c>
      <c r="H7" s="70">
        <v>0</v>
      </c>
      <c r="I7" s="77"/>
      <c r="J7" s="23">
        <f t="shared" si="1"/>
        <v>0</v>
      </c>
      <c r="K7" s="72">
        <f>D7+J7</f>
        <v>0</v>
      </c>
      <c r="L7" s="18"/>
      <c r="M7" s="17"/>
      <c r="N7" s="17"/>
      <c r="O7" s="17"/>
      <c r="P7" s="17"/>
      <c r="Q7" s="17"/>
      <c r="R7" s="17"/>
      <c r="S7" s="17"/>
      <c r="T7" s="17"/>
    </row>
    <row r="8" spans="1:20" ht="15.75" thickTop="1" x14ac:dyDescent="0.25">
      <c r="A8" s="76"/>
      <c r="B8" s="90"/>
      <c r="C8" s="10"/>
      <c r="D8" s="96"/>
      <c r="E8" s="25"/>
      <c r="F8" s="49"/>
      <c r="G8" s="78"/>
      <c r="H8" s="79"/>
      <c r="I8" s="11"/>
      <c r="J8" s="11"/>
      <c r="K8" s="24"/>
      <c r="L8" s="18"/>
      <c r="M8" s="17"/>
      <c r="N8" s="17"/>
      <c r="O8" s="17"/>
      <c r="P8" s="17"/>
      <c r="Q8" s="17"/>
      <c r="R8" s="17"/>
      <c r="S8" s="17"/>
      <c r="T8" s="17"/>
    </row>
    <row r="9" spans="1:20" x14ac:dyDescent="0.25">
      <c r="A9" s="9"/>
      <c r="B9" s="90"/>
      <c r="C9" s="10"/>
      <c r="D9" s="92"/>
      <c r="E9" s="25"/>
      <c r="F9" s="25"/>
      <c r="G9" s="38"/>
      <c r="H9" s="11"/>
      <c r="I9" s="11"/>
      <c r="J9" s="11"/>
      <c r="K9" s="24"/>
      <c r="L9" s="18"/>
      <c r="M9" s="17"/>
      <c r="N9" s="17"/>
      <c r="O9" s="17"/>
      <c r="P9" s="17"/>
      <c r="Q9" s="17"/>
      <c r="R9" s="17"/>
      <c r="S9" s="17"/>
      <c r="T9" s="17"/>
    </row>
    <row r="10" spans="1:20" x14ac:dyDescent="0.25">
      <c r="A10" s="9"/>
      <c r="B10" s="90"/>
      <c r="C10" s="10"/>
      <c r="D10" s="92"/>
      <c r="E10" s="25"/>
      <c r="F10" s="25"/>
      <c r="G10" s="38"/>
      <c r="H10" s="11"/>
      <c r="I10" s="11"/>
      <c r="J10" s="11"/>
      <c r="K10" s="24"/>
      <c r="L10" s="18"/>
      <c r="M10" s="17"/>
      <c r="N10" s="17"/>
      <c r="O10" s="17"/>
      <c r="P10" s="17"/>
      <c r="Q10" s="17"/>
      <c r="R10" s="17"/>
      <c r="S10" s="17"/>
      <c r="T10" s="17"/>
    </row>
    <row r="11" spans="1:20" x14ac:dyDescent="0.25">
      <c r="A11" s="9"/>
      <c r="B11" s="90"/>
      <c r="C11" s="10"/>
      <c r="D11" s="92"/>
      <c r="E11" s="25"/>
      <c r="F11" s="25"/>
      <c r="G11" s="38"/>
      <c r="H11" s="11"/>
      <c r="I11" s="11"/>
      <c r="J11" s="11"/>
      <c r="K11" s="24"/>
      <c r="L11" s="18"/>
      <c r="M11" s="17"/>
      <c r="N11" s="17"/>
      <c r="O11" s="17"/>
      <c r="P11" s="17"/>
      <c r="Q11" s="17"/>
      <c r="R11" s="17"/>
      <c r="S11" s="17"/>
      <c r="T11" s="17"/>
    </row>
    <row r="12" spans="1:20" x14ac:dyDescent="0.25">
      <c r="A12" s="9"/>
      <c r="B12" s="91"/>
      <c r="C12" s="12"/>
      <c r="D12" s="92"/>
      <c r="E12" s="32"/>
      <c r="F12" s="32"/>
      <c r="G12" s="38"/>
      <c r="H12" s="11"/>
      <c r="I12" s="11"/>
      <c r="J12" s="11"/>
      <c r="K12" s="24"/>
      <c r="L12" s="18"/>
      <c r="M12" s="17"/>
      <c r="N12" s="17"/>
      <c r="O12" s="17"/>
      <c r="P12" s="17"/>
      <c r="Q12" s="17"/>
      <c r="R12" s="17"/>
      <c r="S12" s="17"/>
      <c r="T12" s="17"/>
    </row>
    <row r="13" spans="1:20" x14ac:dyDescent="0.25">
      <c r="A13" s="9"/>
      <c r="B13" s="90"/>
      <c r="C13" s="10"/>
      <c r="D13" s="92"/>
      <c r="E13" s="25"/>
      <c r="F13" s="25"/>
      <c r="G13" s="38"/>
      <c r="H13" s="11"/>
      <c r="I13" s="11"/>
      <c r="J13" s="11"/>
      <c r="K13" s="24"/>
      <c r="L13" s="18"/>
      <c r="M13" s="17"/>
      <c r="N13" s="17"/>
      <c r="O13" s="17"/>
      <c r="P13" s="17"/>
      <c r="Q13" s="17"/>
      <c r="R13" s="17"/>
      <c r="S13" s="17"/>
      <c r="T13" s="17"/>
    </row>
    <row r="14" spans="1:20" x14ac:dyDescent="0.25">
      <c r="A14" s="9"/>
      <c r="B14" s="90"/>
      <c r="C14" s="10"/>
      <c r="D14" s="92"/>
      <c r="E14" s="25"/>
      <c r="F14" s="25"/>
      <c r="G14" s="38"/>
      <c r="H14" s="11"/>
      <c r="I14" s="11"/>
      <c r="J14" s="11"/>
      <c r="K14" s="24"/>
      <c r="L14" s="17"/>
      <c r="M14" s="17"/>
      <c r="N14" s="17"/>
      <c r="O14" s="17"/>
      <c r="P14" s="17"/>
      <c r="Q14" s="17"/>
      <c r="R14" s="17"/>
      <c r="S14" s="17"/>
      <c r="T14" s="17"/>
    </row>
    <row r="15" spans="1:20" x14ac:dyDescent="0.25">
      <c r="A15" s="20"/>
      <c r="B15" s="90"/>
      <c r="C15" s="10"/>
      <c r="D15" s="92"/>
      <c r="E15" s="26"/>
      <c r="F15" s="26"/>
      <c r="G15" s="37"/>
      <c r="H15" s="22"/>
      <c r="I15" s="22"/>
      <c r="J15" s="22"/>
      <c r="K15" s="24"/>
      <c r="L15" s="17"/>
      <c r="M15" s="16"/>
      <c r="N15" s="17"/>
      <c r="O15" s="17"/>
      <c r="P15" s="17"/>
      <c r="Q15" s="17"/>
      <c r="R15" s="17"/>
      <c r="S15" s="17"/>
      <c r="T15" s="17"/>
    </row>
    <row r="16" spans="1:20" x14ac:dyDescent="0.25">
      <c r="A16" s="13"/>
      <c r="B16" s="92"/>
      <c r="C16" s="14"/>
      <c r="D16" s="92"/>
      <c r="E16" s="28"/>
      <c r="F16" s="28"/>
      <c r="G16" s="39"/>
      <c r="H16" s="11"/>
      <c r="I16" s="15"/>
      <c r="J16" s="15"/>
      <c r="K16" s="24"/>
      <c r="L16" s="17"/>
      <c r="M16" s="17"/>
      <c r="N16" s="17"/>
      <c r="O16" s="17"/>
      <c r="P16" s="17"/>
      <c r="Q16" s="17"/>
      <c r="R16" s="17"/>
      <c r="S16" s="17"/>
      <c r="T16" s="17"/>
    </row>
    <row r="17" spans="1:20" x14ac:dyDescent="0.25">
      <c r="A17" s="9"/>
      <c r="B17" s="90"/>
      <c r="C17" s="10"/>
      <c r="D17" s="92"/>
      <c r="E17" s="25"/>
      <c r="F17" s="25"/>
      <c r="G17" s="38"/>
      <c r="H17" s="11"/>
      <c r="I17" s="11"/>
      <c r="J17" s="11"/>
      <c r="K17" s="24"/>
      <c r="L17" s="17"/>
      <c r="M17" s="17"/>
      <c r="N17" s="17"/>
      <c r="O17" s="17"/>
      <c r="P17" s="17"/>
      <c r="Q17" s="17"/>
      <c r="R17" s="17"/>
      <c r="S17" s="17"/>
      <c r="T17" s="17"/>
    </row>
    <row r="18" spans="1:20" x14ac:dyDescent="0.25">
      <c r="A18" s="8"/>
      <c r="B18" s="90"/>
      <c r="C18" s="10"/>
      <c r="D18" s="92"/>
      <c r="E18" s="25"/>
      <c r="F18" s="25"/>
      <c r="G18" s="38"/>
      <c r="H18" s="38"/>
      <c r="I18" s="38"/>
      <c r="J18" s="38"/>
      <c r="K18" s="24"/>
      <c r="L18" s="17"/>
      <c r="M18" s="17"/>
      <c r="N18" s="17"/>
      <c r="O18" s="17"/>
      <c r="P18" s="17"/>
      <c r="Q18" s="17"/>
      <c r="R18" s="17"/>
      <c r="S18" s="17"/>
      <c r="T18" s="17"/>
    </row>
    <row r="19" spans="1:20" x14ac:dyDescent="0.25">
      <c r="A19" s="9"/>
      <c r="B19" s="90"/>
      <c r="C19" s="10"/>
      <c r="D19" s="92"/>
      <c r="E19" s="25"/>
      <c r="F19" s="25"/>
      <c r="G19" s="38"/>
      <c r="H19" s="38"/>
      <c r="I19" s="38"/>
      <c r="J19" s="38"/>
      <c r="K19" s="24"/>
      <c r="L19" s="17"/>
      <c r="M19" s="17"/>
      <c r="N19" s="17"/>
      <c r="O19" s="17"/>
      <c r="P19" s="17"/>
      <c r="Q19" s="17"/>
      <c r="R19" s="17"/>
      <c r="S19" s="17"/>
      <c r="T19" s="17"/>
    </row>
    <row r="20" spans="1:20" x14ac:dyDescent="0.25">
      <c r="A20" s="8"/>
      <c r="B20" s="90"/>
      <c r="C20" s="10"/>
      <c r="D20" s="92"/>
      <c r="E20" s="47" t="s">
        <v>23</v>
      </c>
      <c r="F20" s="47"/>
      <c r="G20" s="48"/>
      <c r="H20" s="38"/>
      <c r="I20" s="38"/>
      <c r="J20" s="38"/>
      <c r="K20" s="24">
        <f>K23*0.05</f>
        <v>0</v>
      </c>
      <c r="L20" s="18"/>
      <c r="M20" s="17"/>
      <c r="N20" s="17"/>
      <c r="O20" s="17"/>
      <c r="P20" s="17"/>
      <c r="Q20" s="17"/>
      <c r="R20" s="17"/>
      <c r="S20" s="17"/>
      <c r="T20" s="17"/>
    </row>
    <row r="21" spans="1:20" x14ac:dyDescent="0.25">
      <c r="A21" s="52"/>
      <c r="B21" s="90"/>
      <c r="C21" s="10"/>
      <c r="D21" s="97"/>
      <c r="E21" s="50"/>
      <c r="F21" s="50"/>
      <c r="G21" s="51"/>
      <c r="H21" s="46"/>
      <c r="I21" s="21"/>
      <c r="J21" s="21"/>
      <c r="K21" s="24"/>
      <c r="L21" s="17"/>
      <c r="M21" s="17"/>
      <c r="N21" s="17"/>
      <c r="O21" s="17"/>
      <c r="P21" s="17"/>
      <c r="Q21" s="17"/>
      <c r="R21" s="17"/>
      <c r="S21" s="17"/>
      <c r="T21" s="17"/>
    </row>
    <row r="22" spans="1:20" x14ac:dyDescent="0.25">
      <c r="A22" s="53"/>
      <c r="B22" s="93"/>
      <c r="C22" s="4"/>
      <c r="D22" s="98" t="e">
        <f>SUM(D2:D21)</f>
        <v>#DIV/0!</v>
      </c>
      <c r="E22" s="5"/>
      <c r="F22" s="5"/>
      <c r="G22" s="49" t="s">
        <v>2</v>
      </c>
      <c r="H22" s="11" t="s">
        <v>3</v>
      </c>
      <c r="I22" s="11" t="s">
        <v>4</v>
      </c>
      <c r="J22" s="11" t="s">
        <v>19</v>
      </c>
      <c r="K22" s="11" t="s">
        <v>20</v>
      </c>
      <c r="L22" s="17"/>
      <c r="M22" s="17"/>
      <c r="N22" s="17"/>
      <c r="O22" s="17"/>
      <c r="P22" s="17"/>
      <c r="Q22" s="17"/>
      <c r="R22" s="17"/>
      <c r="S22" s="17"/>
      <c r="T22" s="17"/>
    </row>
    <row r="23" spans="1:20" x14ac:dyDescent="0.25">
      <c r="A23" s="54"/>
      <c r="B23" s="93"/>
      <c r="C23" s="4"/>
      <c r="D23" s="93"/>
      <c r="E23" s="5"/>
      <c r="F23" s="5"/>
      <c r="G23" s="38" t="e">
        <f>SUM(G2:G21)</f>
        <v>#DIV/0!</v>
      </c>
      <c r="H23" s="11" t="e">
        <f>SUM(H2:H21)</f>
        <v>#DIV/0!</v>
      </c>
      <c r="I23" s="38">
        <f>SUM(I2:I21)</f>
        <v>0</v>
      </c>
      <c r="J23" s="38" t="e">
        <f>SUM(J2:J7)</f>
        <v>#DIV/0!</v>
      </c>
      <c r="K23" s="11">
        <f>SUM(K2:K18)</f>
        <v>0</v>
      </c>
    </row>
    <row r="24" spans="1:20" x14ac:dyDescent="0.25">
      <c r="A24" s="54"/>
      <c r="B24" s="93"/>
      <c r="C24" s="4"/>
      <c r="D24" s="93"/>
      <c r="E24" s="5"/>
      <c r="F24" s="5"/>
      <c r="G24" s="6"/>
      <c r="H24" s="4"/>
      <c r="I24" s="4"/>
      <c r="J24" s="4"/>
      <c r="K24" s="4"/>
    </row>
    <row r="25" spans="1:20" x14ac:dyDescent="0.25">
      <c r="A25" s="54"/>
      <c r="B25" s="136" t="s">
        <v>24</v>
      </c>
      <c r="C25" s="136"/>
      <c r="D25" s="136"/>
      <c r="E25" s="136"/>
      <c r="F25" s="42"/>
      <c r="G25" s="4">
        <f>K23+K20</f>
        <v>0</v>
      </c>
    </row>
    <row r="26" spans="1:20" x14ac:dyDescent="0.25">
      <c r="A26" s="54"/>
      <c r="B26" s="93"/>
      <c r="C26" s="4"/>
      <c r="D26" s="139" t="s">
        <v>5</v>
      </c>
      <c r="E26" s="139"/>
      <c r="F26" s="41"/>
      <c r="G26" s="4" t="e">
        <f>G25/A2</f>
        <v>#DIV/0!</v>
      </c>
    </row>
    <row r="27" spans="1:20" x14ac:dyDescent="0.25">
      <c r="A27" s="54"/>
      <c r="B27" s="137"/>
      <c r="C27" s="138"/>
      <c r="D27" s="138"/>
      <c r="E27" s="138"/>
      <c r="F27" s="40"/>
      <c r="G27" s="2"/>
      <c r="H27" s="1"/>
      <c r="I27" s="1"/>
      <c r="J27" s="1"/>
      <c r="K27" s="1"/>
    </row>
    <row r="28" spans="1:20" x14ac:dyDescent="0.25">
      <c r="A28" s="54"/>
      <c r="G28" s="2"/>
      <c r="H28" s="1"/>
      <c r="I28" s="1"/>
      <c r="J28" s="1"/>
      <c r="K28" s="1"/>
    </row>
    <row r="29" spans="1:20" x14ac:dyDescent="0.25">
      <c r="A29" s="54"/>
      <c r="C29" s="1"/>
      <c r="D29" s="94"/>
      <c r="E29" s="43" t="s">
        <v>21</v>
      </c>
      <c r="F29" s="2"/>
      <c r="G29" s="44" t="e">
        <f>SUM(J23/A2)</f>
        <v>#DIV/0!</v>
      </c>
      <c r="H29" s="1"/>
      <c r="I29" s="1"/>
      <c r="J29" s="1"/>
      <c r="K29" s="1"/>
    </row>
    <row r="30" spans="1:20" x14ac:dyDescent="0.25">
      <c r="A30" s="55"/>
      <c r="C30" s="1"/>
      <c r="D30" s="94"/>
      <c r="E30" s="43" t="s">
        <v>22</v>
      </c>
      <c r="F30" s="2"/>
      <c r="G30" s="45" t="e">
        <f>G29/G26</f>
        <v>#DIV/0!</v>
      </c>
      <c r="H30" s="1"/>
      <c r="I30" s="1"/>
      <c r="J30" s="1"/>
      <c r="K30" s="1"/>
    </row>
    <row r="31" spans="1:20" x14ac:dyDescent="0.25">
      <c r="A31" s="56"/>
      <c r="C31" s="1"/>
      <c r="D31" s="94"/>
      <c r="E31" s="2"/>
      <c r="F31" s="2"/>
      <c r="G31" s="2"/>
      <c r="H31" s="1"/>
      <c r="I31" s="1"/>
      <c r="J31" s="1"/>
      <c r="K31" s="1"/>
    </row>
    <row r="32" spans="1:20" x14ac:dyDescent="0.25">
      <c r="A32" s="57"/>
      <c r="C32" s="1"/>
      <c r="D32" s="94"/>
      <c r="E32" s="2"/>
      <c r="F32" s="2"/>
      <c r="G32" s="2"/>
      <c r="H32" s="1"/>
      <c r="I32" s="1"/>
      <c r="J32" s="1"/>
      <c r="K32" s="1"/>
    </row>
    <row r="33" spans="3:10" x14ac:dyDescent="0.25">
      <c r="C33" s="1"/>
      <c r="D33" s="94"/>
      <c r="E33" s="2"/>
      <c r="F33" s="2"/>
      <c r="G33" s="2"/>
      <c r="H33" s="2"/>
      <c r="I33" s="2"/>
      <c r="J33" s="2"/>
    </row>
    <row r="34" spans="3:10" x14ac:dyDescent="0.25">
      <c r="C34" s="1"/>
      <c r="D34" s="94"/>
      <c r="E34" s="2"/>
      <c r="F34" s="2"/>
      <c r="G34" s="2"/>
      <c r="H34" s="2"/>
      <c r="I34" s="2"/>
      <c r="J34" s="2"/>
    </row>
    <row r="35" spans="3:10" x14ac:dyDescent="0.25">
      <c r="C35" s="1"/>
      <c r="D35" s="94"/>
      <c r="E35" s="2"/>
      <c r="F35" s="2"/>
      <c r="G35" s="2"/>
      <c r="H35" s="2"/>
      <c r="I35" s="2"/>
      <c r="J35" s="2"/>
    </row>
    <row r="36" spans="3:10" x14ac:dyDescent="0.25">
      <c r="C36" s="1"/>
      <c r="D36" s="94"/>
      <c r="E36" s="2"/>
      <c r="F36" s="2"/>
      <c r="G36" s="2"/>
      <c r="H36" s="2"/>
      <c r="I36" s="2"/>
      <c r="J36" s="2"/>
    </row>
    <row r="37" spans="3:10" x14ac:dyDescent="0.25">
      <c r="C37" s="1"/>
      <c r="D37" s="94"/>
      <c r="E37" s="2"/>
      <c r="F37" s="2"/>
      <c r="G37" s="2"/>
      <c r="H37" s="2"/>
      <c r="I37" s="2"/>
      <c r="J37" s="2"/>
    </row>
    <row r="38" spans="3:10" x14ac:dyDescent="0.25">
      <c r="C38" s="1"/>
      <c r="D38" s="94"/>
      <c r="E38" s="2"/>
      <c r="F38" s="2"/>
      <c r="G38" s="2"/>
      <c r="H38" s="2"/>
      <c r="I38" s="2"/>
      <c r="J38" s="2"/>
    </row>
    <row r="39" spans="3:10" x14ac:dyDescent="0.25">
      <c r="C39" s="1"/>
      <c r="D39" s="94"/>
      <c r="E39" s="2"/>
      <c r="F39" s="2"/>
      <c r="G39" s="2"/>
      <c r="H39" s="2"/>
      <c r="I39" s="2"/>
      <c r="J39" s="2"/>
    </row>
    <row r="40" spans="3:10" x14ac:dyDescent="0.25">
      <c r="C40" s="1"/>
      <c r="D40" s="94"/>
      <c r="E40" s="2"/>
      <c r="F40" s="2"/>
      <c r="G40" s="2"/>
      <c r="H40" s="2"/>
      <c r="I40" s="2"/>
      <c r="J40" s="2"/>
    </row>
    <row r="41" spans="3:10" x14ac:dyDescent="0.25">
      <c r="C41" s="1"/>
      <c r="D41" s="94"/>
      <c r="E41" s="2"/>
      <c r="F41" s="2"/>
      <c r="G41" s="2"/>
      <c r="H41" s="2"/>
      <c r="I41" s="2"/>
      <c r="J41" s="2"/>
    </row>
    <row r="42" spans="3:10" x14ac:dyDescent="0.25">
      <c r="C42" s="1"/>
      <c r="D42" s="94"/>
      <c r="E42" s="2"/>
      <c r="F42" s="2"/>
      <c r="G42" s="2"/>
      <c r="H42" s="2"/>
      <c r="I42" s="2"/>
      <c r="J42" s="2"/>
    </row>
    <row r="43" spans="3:10" x14ac:dyDescent="0.25">
      <c r="C43" s="1"/>
      <c r="D43" s="94"/>
      <c r="E43" s="2"/>
      <c r="F43" s="2"/>
      <c r="G43" s="2"/>
      <c r="H43" s="2"/>
      <c r="I43" s="2"/>
      <c r="J43" s="2"/>
    </row>
    <row r="44" spans="3:10" x14ac:dyDescent="0.25">
      <c r="C44" s="1"/>
      <c r="D44" s="94"/>
      <c r="E44" s="2"/>
      <c r="F44" s="2"/>
      <c r="G44" s="2"/>
      <c r="H44" s="2"/>
      <c r="I44" s="2"/>
      <c r="J44" s="2"/>
    </row>
    <row r="45" spans="3:10" x14ac:dyDescent="0.25">
      <c r="C45" s="1"/>
      <c r="D45" s="94"/>
      <c r="E45" s="2"/>
      <c r="F45" s="2"/>
      <c r="G45" s="2"/>
      <c r="H45" s="2"/>
      <c r="I45" s="2"/>
      <c r="J45" s="2"/>
    </row>
    <row r="46" spans="3:10" x14ac:dyDescent="0.25">
      <c r="C46" s="1"/>
      <c r="D46" s="94"/>
      <c r="E46" s="2"/>
      <c r="F46" s="2"/>
      <c r="G46" s="2"/>
      <c r="H46" s="2"/>
      <c r="I46" s="2"/>
      <c r="J46" s="2"/>
    </row>
    <row r="47" spans="3:10" x14ac:dyDescent="0.25">
      <c r="C47" s="1"/>
      <c r="D47" s="94"/>
      <c r="E47" s="2"/>
      <c r="F47" s="2"/>
      <c r="G47" s="2"/>
      <c r="H47" s="2"/>
      <c r="I47" s="2"/>
      <c r="J47" s="2"/>
    </row>
    <row r="48" spans="3:10" x14ac:dyDescent="0.25">
      <c r="C48" s="1"/>
      <c r="D48" s="94"/>
      <c r="E48" s="2"/>
      <c r="F48" s="2"/>
      <c r="G48" s="2"/>
      <c r="H48" s="2"/>
      <c r="I48" s="2"/>
      <c r="J48" s="2"/>
    </row>
    <row r="49" spans="3:10" x14ac:dyDescent="0.25">
      <c r="C49" s="1"/>
      <c r="D49" s="94"/>
      <c r="E49" s="2"/>
      <c r="F49" s="2"/>
      <c r="G49" s="2"/>
      <c r="H49" s="2"/>
      <c r="I49" s="2"/>
      <c r="J49" s="2"/>
    </row>
    <row r="50" spans="3:10" x14ac:dyDescent="0.25">
      <c r="C50" s="1"/>
      <c r="D50" s="94"/>
      <c r="E50" s="2"/>
      <c r="F50" s="2"/>
      <c r="G50" s="2"/>
      <c r="H50" s="2"/>
      <c r="I50" s="2"/>
      <c r="J50" s="2"/>
    </row>
    <row r="51" spans="3:10" x14ac:dyDescent="0.25">
      <c r="C51" s="1"/>
      <c r="D51" s="94"/>
      <c r="E51" s="2"/>
      <c r="F51" s="2"/>
      <c r="G51" s="2"/>
      <c r="H51" s="2"/>
      <c r="I51" s="2"/>
      <c r="J51" s="2"/>
    </row>
    <row r="52" spans="3:10" x14ac:dyDescent="0.25">
      <c r="C52" s="1"/>
      <c r="D52" s="94"/>
      <c r="E52" s="2"/>
      <c r="F52" s="2"/>
      <c r="G52" s="2"/>
      <c r="H52" s="2"/>
      <c r="I52" s="2"/>
      <c r="J52" s="2"/>
    </row>
    <row r="53" spans="3:10" x14ac:dyDescent="0.25">
      <c r="C53" s="1"/>
      <c r="D53" s="94"/>
      <c r="E53" s="2"/>
      <c r="F53" s="2"/>
    </row>
    <row r="54" spans="3:10" x14ac:dyDescent="0.25">
      <c r="C54" s="1"/>
      <c r="D54" s="94"/>
      <c r="E54" s="2"/>
      <c r="F54" s="2"/>
    </row>
    <row r="55" spans="3:10" x14ac:dyDescent="0.25">
      <c r="C55" s="1"/>
      <c r="D55" s="94"/>
      <c r="E55" s="2"/>
      <c r="F55" s="2"/>
    </row>
    <row r="56" spans="3:10" x14ac:dyDescent="0.25">
      <c r="C56" s="1"/>
      <c r="D56" s="94"/>
      <c r="E56" s="2"/>
      <c r="F56" s="2"/>
    </row>
  </sheetData>
  <mergeCells count="3">
    <mergeCell ref="B25:E25"/>
    <mergeCell ref="D26:E26"/>
    <mergeCell ref="B27:E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4d7418c1-f96b-49cc-a5c7-7c27a1f40580" xsi:nil="true"/>
    <lcf76f155ced4ddcb4097134ff3c332f xmlns="c4b5801b-156d-4a68-8f83-1d2934f75c3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D80F54C3790D46A1AACBFF40B3826A" ma:contentTypeVersion="18" ma:contentTypeDescription="Create a new document." ma:contentTypeScope="" ma:versionID="6e445fdbe925ee0783649629d8dd83d2">
  <xsd:schema xmlns:xsd="http://www.w3.org/2001/XMLSchema" xmlns:xs="http://www.w3.org/2001/XMLSchema" xmlns:p="http://schemas.microsoft.com/office/2006/metadata/properties" xmlns:ns1="http://schemas.microsoft.com/sharepoint/v3" xmlns:ns2="c4b5801b-156d-4a68-8f83-1d2934f75c37" xmlns:ns3="4d7418c1-f96b-49cc-a5c7-7c27a1f40580" targetNamespace="http://schemas.microsoft.com/office/2006/metadata/properties" ma:root="true" ma:fieldsID="413c7f15889eca41f260e88e8fce830c" ns1:_="" ns2:_="" ns3:_="">
    <xsd:import namespace="http://schemas.microsoft.com/sharepoint/v3"/>
    <xsd:import namespace="c4b5801b-156d-4a68-8f83-1d2934f75c37"/>
    <xsd:import namespace="4d7418c1-f96b-49cc-a5c7-7c27a1f405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5801b-156d-4a68-8f83-1d2934f75c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ac74e64d-0131-43eb-b4ed-e1281b0ac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418c1-f96b-49cc-a5c7-7c27a1f405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be40f839-bea9-4865-b977-759c946ee941}" ma:internalName="TaxCatchAll" ma:showField="CatchAllData" ma:web="4d7418c1-f96b-49cc-a5c7-7c27a1f405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BB722E-AC82-4F33-BC8B-9A339C8552A5}">
  <ds:schemaRefs>
    <ds:schemaRef ds:uri="http://schemas.microsoft.com/office/2006/documentManagement/types"/>
    <ds:schemaRef ds:uri="c4b5801b-156d-4a68-8f83-1d2934f75c37"/>
    <ds:schemaRef ds:uri="http://purl.org/dc/dcmitype/"/>
    <ds:schemaRef ds:uri="http://purl.org/dc/elements/1.1/"/>
    <ds:schemaRef ds:uri="4d7418c1-f96b-49cc-a5c7-7c27a1f40580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ACF2709-2BA6-4833-8381-0290529F26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A44EA2-8008-40A3-A85B-1CF521643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4b5801b-156d-4a68-8f83-1d2934f75c37"/>
    <ds:schemaRef ds:uri="4d7418c1-f96b-49cc-a5c7-7c27a1f405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sheet with formulas</vt:lpstr>
      <vt:lpstr>Budget sheet no formulas</vt:lpstr>
    </vt:vector>
  </TitlesOfParts>
  <Manager/>
  <Company>Southern CT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schindelm1</dc:creator>
  <cp:keywords/>
  <dc:description/>
  <cp:lastModifiedBy>Drewry,Chris (Academic Success Center)</cp:lastModifiedBy>
  <cp:revision/>
  <dcterms:created xsi:type="dcterms:W3CDTF">2012-10-18T17:47:41Z</dcterms:created>
  <dcterms:modified xsi:type="dcterms:W3CDTF">2024-10-16T14:53:40Z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0x0101006ED80F54C3790D46A1AACBFF40B3826A</vt:lpwstr>
  </property>
  <property fmtid="{D5CDD505-2E9C-101B-9397-08002B2CF9AE}" pid="3" name="Order">
    <vt:r8>948400</vt:r8>
  </property>
  <property fmtid="{D5CDD505-2E9C-101B-9397-08002B2CF9AE}" pid="4" name="AuthorIds_UIVersion_1536">
    <vt:lpwstr>13</vt:lpwstr>
  </property>
  <property fmtid="{D5CDD505-2E9C-101B-9397-08002B2CF9AE}" pid="5" name="MediaServiceImageTags">
    <vt:lpwstr/>
  </property>
</Properties>
</file>