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cct_com\- - Grants -\AAUP-Awards-Travel-Mentoring\Research\"/>
    </mc:Choice>
  </mc:AlternateContent>
  <xr:revisionPtr revIDLastSave="0" documentId="13_ncr:1_{3DE508B0-C843-4855-8798-CC22BEA4A895}" xr6:coauthVersionLast="47" xr6:coauthVersionMax="47" xr10:uidLastSave="{00000000-0000-0000-0000-000000000000}"/>
  <bookViews>
    <workbookView xWindow="-120" yWindow="-120" windowWidth="29040" windowHeight="15840" xr2:uid="{3C3CB7C8-45AB-47BE-8463-6F2F81BC76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I34" i="1" l="1"/>
  <c r="K30" i="1"/>
  <c r="K22" i="1"/>
  <c r="M22" i="1"/>
  <c r="O22" i="1"/>
  <c r="I22" i="1"/>
  <c r="I36" i="1" l="1"/>
  <c r="O34" i="1"/>
  <c r="M34" i="1"/>
  <c r="K34" i="1"/>
  <c r="K36" i="1" s="1"/>
  <c r="O30" i="1" l="1"/>
  <c r="O36" i="1" s="1"/>
  <c r="M30" i="1"/>
  <c r="M36" i="1" s="1"/>
  <c r="I37" i="1" l="1"/>
</calcChain>
</file>

<file path=xl/sharedStrings.xml><?xml version="1.0" encoding="utf-8"?>
<sst xmlns="http://schemas.openxmlformats.org/spreadsheetml/2006/main" count="56" uniqueCount="41">
  <si>
    <t>EASTERN CONNECTICUT STATE UNIVERSITY</t>
  </si>
  <si>
    <t>Name of Award Recipient(s):</t>
  </si>
  <si>
    <t>Project Name:</t>
  </si>
  <si>
    <t>Amount of Award:</t>
  </si>
  <si>
    <t>$</t>
  </si>
  <si>
    <t>A.</t>
  </si>
  <si>
    <t>2. University Assistants</t>
  </si>
  <si>
    <t>3. Student Workers</t>
  </si>
  <si>
    <t>Awardee 1</t>
  </si>
  <si>
    <t>Awardee 2</t>
  </si>
  <si>
    <t>Awardee 3</t>
  </si>
  <si>
    <t>Awardee 4</t>
  </si>
  <si>
    <t>B.</t>
  </si>
  <si>
    <t>1. Supplies</t>
  </si>
  <si>
    <t>2. Travel</t>
  </si>
  <si>
    <t>C.</t>
  </si>
  <si>
    <t>Total Personal Services</t>
  </si>
  <si>
    <t>Total Other Expenses</t>
  </si>
  <si>
    <t>Grand Total</t>
  </si>
  <si>
    <t>1. Amount paid directly to recipient(s) *</t>
  </si>
  <si>
    <t>Signature of Award Recipient(s):</t>
  </si>
  <si>
    <t>Date:</t>
  </si>
  <si>
    <t>** Please note that Article 9.10 of the collective bargaining agreement between the AAUP and the CSCU indicates that all equipment purchased as a part of an</t>
  </si>
  <si>
    <t>AAUP grant award becomes property of the University. Accordingly, equipment purchases must be tagged and recorded on the University inventory.</t>
  </si>
  <si>
    <t>1. Computer Equipment (laptops, iPads, desktops)</t>
  </si>
  <si>
    <t>2. Other Equipment</t>
  </si>
  <si>
    <t>Request for advance on research funds</t>
  </si>
  <si>
    <t>Date Needed:</t>
  </si>
  <si>
    <t>D.</t>
  </si>
  <si>
    <t>Total Equipment **</t>
  </si>
  <si>
    <t>4. PSA (State Employees only)</t>
  </si>
  <si>
    <t>4. Other (please explain below):</t>
  </si>
  <si>
    <t>3. PSA (Non-State Employees)</t>
  </si>
  <si>
    <t>Provost approval required for non-travel advance:</t>
  </si>
  <si>
    <r>
      <t xml:space="preserve">Please return budget plan and NSF questionnaire to </t>
    </r>
    <r>
      <rPr>
        <b/>
        <i/>
        <sz val="10"/>
        <color theme="1"/>
        <rFont val="Times New Roman"/>
        <family val="1"/>
      </rPr>
      <t>grants@easternct.edu</t>
    </r>
  </si>
  <si>
    <t>2026 AAUP Research Award Budget Plan</t>
  </si>
  <si>
    <r>
      <t xml:space="preserve">Account Termination Date: </t>
    </r>
    <r>
      <rPr>
        <b/>
        <sz val="11"/>
        <color theme="1"/>
        <rFont val="Times New Roman"/>
        <family val="1"/>
      </rPr>
      <t>6/30/2027</t>
    </r>
  </si>
  <si>
    <r>
      <t xml:space="preserve">Written Report Submission Deadline: </t>
    </r>
    <r>
      <rPr>
        <b/>
        <sz val="11"/>
        <color theme="1"/>
        <rFont val="Times New Roman"/>
        <family val="1"/>
      </rPr>
      <t>10/2/2027</t>
    </r>
  </si>
  <si>
    <t>* Please complete a Compensation for AAUP University Research Grant form.</t>
  </si>
  <si>
    <t>Grant funds may only be used for items and activities that take place within the designated performance period. Purchases</t>
  </si>
  <si>
    <t>or reimbursements outside this timeframe—including subscriptions, travel, and similar costs—are not allowable.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</si>
</sst>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rgb="FF000000"/>
      <name val="Segoe UI"/>
      <family val="2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14" fontId="4" fillId="0" borderId="2" xfId="0" applyNumberFormat="1" applyFont="1" applyBorder="1" applyProtection="1">
      <protection locked="0"/>
    </xf>
    <xf numFmtId="0" fontId="2" fillId="0" borderId="0" xfId="0" applyFont="1" applyAlignment="1" applyProtection="1"/>
    <xf numFmtId="0" fontId="2" fillId="0" borderId="0" xfId="0" applyFont="1" applyProtection="1"/>
    <xf numFmtId="0" fontId="5" fillId="0" borderId="0" xfId="0" applyFont="1" applyFill="1" applyAlignment="1" applyProtection="1"/>
    <xf numFmtId="0" fontId="3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Protection="1"/>
    <xf numFmtId="0" fontId="2" fillId="0" borderId="0" xfId="0" applyFont="1" applyFill="1" applyProtection="1"/>
    <xf numFmtId="14" fontId="2" fillId="0" borderId="0" xfId="0" applyNumberFormat="1" applyFont="1" applyFill="1" applyProtection="1"/>
    <xf numFmtId="0" fontId="7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4" fillId="0" borderId="0" xfId="0" applyFont="1" applyProtection="1"/>
    <xf numFmtId="0" fontId="8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43" fontId="2" fillId="0" borderId="5" xfId="1" applyFont="1" applyBorder="1" applyAlignment="1" applyProtection="1">
      <alignment horizontal="center"/>
      <protection locked="0"/>
    </xf>
    <xf numFmtId="43" fontId="2" fillId="0" borderId="6" xfId="1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43" fontId="4" fillId="0" borderId="5" xfId="1" applyFont="1" applyBorder="1" applyAlignment="1" applyProtection="1">
      <alignment horizontal="center"/>
    </xf>
    <xf numFmtId="43" fontId="4" fillId="0" borderId="6" xfId="1" applyFont="1" applyBorder="1" applyAlignment="1" applyProtection="1">
      <alignment horizontal="center"/>
    </xf>
    <xf numFmtId="43" fontId="7" fillId="0" borderId="5" xfId="1" applyFont="1" applyBorder="1" applyAlignment="1" applyProtection="1">
      <alignment horizontal="center"/>
    </xf>
    <xf numFmtId="43" fontId="7" fillId="0" borderId="6" xfId="1" applyFont="1" applyBorder="1" applyAlignment="1" applyProtection="1">
      <alignment horizontal="center"/>
    </xf>
    <xf numFmtId="0" fontId="7" fillId="0" borderId="0" xfId="0" applyFont="1" applyFill="1" applyAlignment="1" applyProtection="1">
      <alignment horizontal="center"/>
    </xf>
    <xf numFmtId="43" fontId="4" fillId="0" borderId="4" xfId="1" applyFont="1" applyBorder="1" applyAlignment="1" applyProtection="1">
      <alignment horizontal="center"/>
    </xf>
    <xf numFmtId="0" fontId="8" fillId="0" borderId="0" xfId="0" applyFont="1" applyProtection="1"/>
    <xf numFmtId="43" fontId="2" fillId="0" borderId="2" xfId="1" applyFont="1" applyBorder="1" applyAlignment="1" applyProtection="1">
      <alignment horizontal="center"/>
      <protection locked="0"/>
    </xf>
    <xf numFmtId="43" fontId="7" fillId="0" borderId="2" xfId="1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43" fontId="2" fillId="0" borderId="2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protection locked="0"/>
    </xf>
    <xf numFmtId="43" fontId="2" fillId="0" borderId="3" xfId="1" applyFont="1" applyBorder="1" applyAlignment="1" applyProtection="1">
      <protection locked="0"/>
    </xf>
    <xf numFmtId="0" fontId="5" fillId="2" borderId="0" xfId="0" applyFont="1" applyFill="1" applyAlignment="1" applyProtection="1">
      <alignment horizontal="center"/>
    </xf>
    <xf numFmtId="0" fontId="11" fillId="3" borderId="0" xfId="0" applyFont="1" applyFill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13" fillId="0" borderId="0" xfId="0" applyFont="1" applyFill="1" applyProtection="1"/>
  </cellXfs>
  <cellStyles count="2">
    <cellStyle name="Comma" xfId="1" builtinId="3"/>
    <cellStyle name="Normal" xfId="0" builtinId="0"/>
  </cellStyles>
  <dxfs count="9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3</xdr:row>
          <xdr:rowOff>57150</xdr:rowOff>
        </xdr:from>
        <xdr:to>
          <xdr:col>13</xdr:col>
          <xdr:colOff>85725</xdr:colOff>
          <xdr:row>5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Full-Time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</xdr:row>
          <xdr:rowOff>47625</xdr:rowOff>
        </xdr:from>
        <xdr:to>
          <xdr:col>15</xdr:col>
          <xdr:colOff>28575</xdr:colOff>
          <xdr:row>5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Part-Time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A6831-A4F1-40D2-9763-E254AB21A36D}">
  <sheetPr>
    <pageSetUpPr fitToPage="1"/>
  </sheetPr>
  <dimension ref="A1:Q44"/>
  <sheetViews>
    <sheetView showGridLines="0" tabSelected="1" workbookViewId="0">
      <selection activeCell="E5" sqref="E5:L5"/>
    </sheetView>
  </sheetViews>
  <sheetFormatPr defaultRowHeight="15" x14ac:dyDescent="0.25"/>
  <cols>
    <col min="1" max="1" width="3.140625" style="3" bestFit="1" customWidth="1"/>
    <col min="2" max="2" width="13.7109375" style="3" customWidth="1"/>
    <col min="3" max="3" width="2.5703125" style="3" customWidth="1"/>
    <col min="4" max="4" width="9" style="3" customWidth="1"/>
    <col min="5" max="5" width="11.140625" style="3" customWidth="1"/>
    <col min="6" max="6" width="15.42578125" style="3" customWidth="1"/>
    <col min="7" max="7" width="2.5703125" style="6" customWidth="1"/>
    <col min="8" max="8" width="1.7109375" style="3" customWidth="1"/>
    <col min="9" max="9" width="11" style="3" customWidth="1"/>
    <col min="10" max="10" width="2.85546875" style="3" customWidth="1"/>
    <col min="11" max="11" width="11" style="3" customWidth="1"/>
    <col min="12" max="12" width="2.85546875" style="3" customWidth="1"/>
    <col min="13" max="13" width="11" style="3" customWidth="1"/>
    <col min="14" max="14" width="2.85546875" style="3" customWidth="1"/>
    <col min="15" max="15" width="11" style="3" customWidth="1"/>
    <col min="16" max="16" width="2.85546875" style="3" customWidth="1"/>
    <col min="17" max="16384" width="9.140625" style="3"/>
  </cols>
  <sheetData>
    <row r="1" spans="1:17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"/>
    </row>
    <row r="2" spans="1:17" ht="15.75" x14ac:dyDescent="0.25">
      <c r="A2" s="41" t="s">
        <v>35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"/>
    </row>
    <row r="3" spans="1:17" x14ac:dyDescent="0.25">
      <c r="A3" s="42" t="s">
        <v>34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5"/>
    </row>
    <row r="5" spans="1:17" x14ac:dyDescent="0.25">
      <c r="A5" s="2" t="s">
        <v>1</v>
      </c>
      <c r="C5" s="2"/>
      <c r="D5" s="7"/>
      <c r="E5" s="39"/>
      <c r="F5" s="39"/>
      <c r="G5" s="39"/>
      <c r="H5" s="39"/>
      <c r="I5" s="39"/>
      <c r="J5" s="39"/>
      <c r="K5" s="39"/>
      <c r="L5" s="39"/>
      <c r="M5" s="8"/>
      <c r="N5" s="8"/>
      <c r="O5" s="6"/>
      <c r="P5" s="8"/>
    </row>
    <row r="6" spans="1:17" x14ac:dyDescent="0.25">
      <c r="A6" s="2" t="s">
        <v>2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7" x14ac:dyDescent="0.25">
      <c r="A7" s="2" t="s">
        <v>3</v>
      </c>
      <c r="C7" s="2" t="s">
        <v>4</v>
      </c>
      <c r="D7" s="40"/>
      <c r="E7" s="40"/>
      <c r="F7" s="9"/>
      <c r="G7" s="43"/>
      <c r="H7" s="43"/>
      <c r="I7" s="43"/>
      <c r="J7" s="43"/>
      <c r="K7" s="43"/>
      <c r="L7" s="10"/>
    </row>
    <row r="8" spans="1:17" x14ac:dyDescent="0.25">
      <c r="A8" s="11" t="s">
        <v>36</v>
      </c>
      <c r="B8" s="11"/>
      <c r="C8" s="11"/>
      <c r="D8" s="11"/>
      <c r="F8" s="11" t="s">
        <v>37</v>
      </c>
      <c r="M8" s="12"/>
      <c r="N8" s="12"/>
    </row>
    <row r="9" spans="1:17" x14ac:dyDescent="0.25">
      <c r="A9" s="11"/>
      <c r="B9" s="11"/>
      <c r="C9" s="11"/>
      <c r="D9" s="11"/>
      <c r="F9" s="11"/>
      <c r="G9" s="21"/>
      <c r="M9" s="12"/>
      <c r="N9" s="12"/>
    </row>
    <row r="10" spans="1:17" x14ac:dyDescent="0.25">
      <c r="A10" s="11"/>
      <c r="B10" s="44" t="s">
        <v>39</v>
      </c>
      <c r="C10" s="11"/>
      <c r="D10" s="11"/>
      <c r="F10" s="11"/>
      <c r="G10" s="21"/>
      <c r="M10" s="12"/>
      <c r="N10" s="12"/>
    </row>
    <row r="11" spans="1:17" x14ac:dyDescent="0.25">
      <c r="A11" s="11"/>
      <c r="B11" s="44" t="s">
        <v>40</v>
      </c>
      <c r="C11" s="11"/>
      <c r="D11" s="11"/>
      <c r="F11" s="11"/>
      <c r="G11" s="21"/>
      <c r="M11" s="12"/>
      <c r="N11" s="12"/>
    </row>
    <row r="13" spans="1:17" x14ac:dyDescent="0.25">
      <c r="I13" s="37" t="s">
        <v>8</v>
      </c>
      <c r="J13" s="37"/>
      <c r="K13" s="37" t="s">
        <v>9</v>
      </c>
      <c r="L13" s="37"/>
      <c r="M13" s="37" t="s">
        <v>10</v>
      </c>
      <c r="N13" s="37"/>
      <c r="O13" s="37" t="s">
        <v>11</v>
      </c>
      <c r="P13" s="37"/>
    </row>
    <row r="14" spans="1:17" x14ac:dyDescent="0.25">
      <c r="A14" s="3" t="s">
        <v>5</v>
      </c>
      <c r="B14" s="3" t="s">
        <v>26</v>
      </c>
      <c r="F14" s="13">
        <v>103070</v>
      </c>
      <c r="G14" s="6" t="s">
        <v>4</v>
      </c>
      <c r="I14" s="38"/>
      <c r="J14" s="38"/>
      <c r="K14" s="38"/>
      <c r="L14" s="38"/>
      <c r="M14" s="38"/>
      <c r="N14" s="38"/>
      <c r="O14" s="38"/>
      <c r="P14" s="38"/>
    </row>
    <row r="15" spans="1:17" x14ac:dyDescent="0.25">
      <c r="D15" s="14" t="s">
        <v>27</v>
      </c>
      <c r="E15" s="1"/>
      <c r="I15" s="15"/>
      <c r="J15" s="15"/>
      <c r="K15" s="15"/>
      <c r="L15" s="15"/>
      <c r="M15" s="15"/>
      <c r="N15" s="15"/>
      <c r="O15" s="15"/>
      <c r="P15" s="15"/>
    </row>
    <row r="16" spans="1:17" x14ac:dyDescent="0.25">
      <c r="B16" s="16"/>
      <c r="D16" s="14"/>
      <c r="E16" s="17" t="s">
        <v>33</v>
      </c>
      <c r="F16" s="25"/>
      <c r="G16" s="25"/>
      <c r="H16" s="25"/>
      <c r="I16" s="25"/>
      <c r="J16" s="6"/>
      <c r="K16" s="15"/>
      <c r="L16" s="15"/>
      <c r="M16" s="15"/>
      <c r="N16" s="15"/>
      <c r="O16" s="15"/>
      <c r="P16" s="15"/>
    </row>
    <row r="17" spans="1:16" x14ac:dyDescent="0.25">
      <c r="I17" s="15"/>
      <c r="J17" s="15"/>
      <c r="K17" s="15"/>
      <c r="L17" s="15"/>
      <c r="M17" s="15"/>
      <c r="N17" s="15"/>
      <c r="O17" s="15"/>
      <c r="P17" s="15"/>
    </row>
    <row r="18" spans="1:16" x14ac:dyDescent="0.25">
      <c r="A18" s="3" t="s">
        <v>12</v>
      </c>
      <c r="B18" s="3" t="s">
        <v>19</v>
      </c>
      <c r="F18" s="18"/>
      <c r="G18" s="6" t="s">
        <v>4</v>
      </c>
      <c r="H18" s="6"/>
      <c r="I18" s="23"/>
      <c r="J18" s="24"/>
      <c r="K18" s="23"/>
      <c r="L18" s="24"/>
      <c r="M18" s="23"/>
      <c r="N18" s="24"/>
      <c r="O18" s="23"/>
      <c r="P18" s="24"/>
    </row>
    <row r="19" spans="1:16" x14ac:dyDescent="0.25">
      <c r="B19" s="3" t="s">
        <v>6</v>
      </c>
      <c r="F19" s="18"/>
      <c r="G19" s="6" t="s">
        <v>4</v>
      </c>
      <c r="H19" s="6"/>
      <c r="I19" s="23"/>
      <c r="J19" s="24"/>
      <c r="K19" s="23"/>
      <c r="L19" s="24"/>
      <c r="M19" s="23"/>
      <c r="N19" s="24"/>
      <c r="O19" s="23"/>
      <c r="P19" s="24"/>
    </row>
    <row r="20" spans="1:16" x14ac:dyDescent="0.25">
      <c r="B20" s="3" t="s">
        <v>7</v>
      </c>
      <c r="F20" s="18"/>
      <c r="G20" s="6" t="s">
        <v>4</v>
      </c>
      <c r="H20" s="6"/>
      <c r="I20" s="23"/>
      <c r="J20" s="24"/>
      <c r="K20" s="23"/>
      <c r="L20" s="24"/>
      <c r="M20" s="23"/>
      <c r="N20" s="24"/>
      <c r="O20" s="23"/>
      <c r="P20" s="24"/>
    </row>
    <row r="21" spans="1:16" x14ac:dyDescent="0.25">
      <c r="B21" s="3" t="s">
        <v>30</v>
      </c>
      <c r="F21" s="18"/>
      <c r="G21" s="6" t="s">
        <v>4</v>
      </c>
      <c r="H21" s="6"/>
      <c r="I21" s="23"/>
      <c r="J21" s="24"/>
      <c r="K21" s="23"/>
      <c r="L21" s="24"/>
      <c r="M21" s="23"/>
      <c r="N21" s="24"/>
      <c r="O21" s="23"/>
      <c r="P21" s="24"/>
    </row>
    <row r="22" spans="1:16" x14ac:dyDescent="0.25">
      <c r="C22" s="19" t="s">
        <v>16</v>
      </c>
      <c r="F22" s="13">
        <v>600000</v>
      </c>
      <c r="G22" s="6" t="s">
        <v>4</v>
      </c>
      <c r="H22" s="6"/>
      <c r="I22" s="36">
        <f>SUM(I18:J21)</f>
        <v>0</v>
      </c>
      <c r="J22" s="36"/>
      <c r="K22" s="36">
        <f t="shared" ref="K22" si="0">SUM(K18:L21)</f>
        <v>0</v>
      </c>
      <c r="L22" s="36"/>
      <c r="M22" s="36">
        <f t="shared" ref="M22" si="1">SUM(M18:N21)</f>
        <v>0</v>
      </c>
      <c r="N22" s="36"/>
      <c r="O22" s="36">
        <f t="shared" ref="O22" si="2">SUM(O18:P21)</f>
        <v>0</v>
      </c>
      <c r="P22" s="36"/>
    </row>
    <row r="24" spans="1:16" x14ac:dyDescent="0.25">
      <c r="A24" s="3" t="s">
        <v>15</v>
      </c>
      <c r="B24" s="3" t="s">
        <v>13</v>
      </c>
      <c r="G24" s="6" t="s">
        <v>4</v>
      </c>
      <c r="H24" s="6"/>
      <c r="I24" s="35"/>
      <c r="J24" s="35"/>
      <c r="K24" s="23"/>
      <c r="L24" s="24"/>
      <c r="M24" s="23"/>
      <c r="N24" s="24"/>
      <c r="O24" s="23"/>
      <c r="P24" s="24"/>
    </row>
    <row r="25" spans="1:16" x14ac:dyDescent="0.25">
      <c r="B25" s="3" t="s">
        <v>14</v>
      </c>
      <c r="G25" s="6" t="s">
        <v>4</v>
      </c>
      <c r="H25" s="6"/>
      <c r="I25" s="35"/>
      <c r="J25" s="35"/>
      <c r="K25" s="23"/>
      <c r="L25" s="24"/>
      <c r="M25" s="23"/>
      <c r="N25" s="24"/>
      <c r="O25" s="23"/>
      <c r="P25" s="24"/>
    </row>
    <row r="26" spans="1:16" x14ac:dyDescent="0.25">
      <c r="B26" s="3" t="s">
        <v>32</v>
      </c>
      <c r="G26" s="6" t="s">
        <v>4</v>
      </c>
      <c r="H26" s="6"/>
      <c r="I26" s="23"/>
      <c r="J26" s="24"/>
      <c r="K26" s="23"/>
      <c r="L26" s="24"/>
      <c r="M26" s="23"/>
      <c r="N26" s="24"/>
      <c r="O26" s="23"/>
      <c r="P26" s="24"/>
    </row>
    <row r="27" spans="1:16" x14ac:dyDescent="0.25">
      <c r="B27" s="3" t="s">
        <v>31</v>
      </c>
      <c r="G27" s="6" t="s">
        <v>4</v>
      </c>
      <c r="H27" s="6"/>
      <c r="I27" s="35"/>
      <c r="J27" s="35"/>
      <c r="K27" s="23"/>
      <c r="L27" s="24"/>
      <c r="M27" s="23"/>
      <c r="N27" s="24"/>
      <c r="O27" s="23"/>
      <c r="P27" s="24"/>
    </row>
    <row r="28" spans="1:16" x14ac:dyDescent="0.25">
      <c r="B28" s="25"/>
      <c r="C28" s="25"/>
      <c r="D28" s="25"/>
      <c r="E28" s="25"/>
      <c r="F28" s="25"/>
    </row>
    <row r="29" spans="1:16" x14ac:dyDescent="0.25">
      <c r="B29" s="26"/>
      <c r="C29" s="26"/>
      <c r="D29" s="26"/>
      <c r="E29" s="26"/>
      <c r="F29" s="26"/>
    </row>
    <row r="30" spans="1:16" x14ac:dyDescent="0.25">
      <c r="C30" s="19" t="s">
        <v>17</v>
      </c>
      <c r="F30" s="13">
        <v>700000</v>
      </c>
      <c r="G30" s="6" t="s">
        <v>4</v>
      </c>
      <c r="I30" s="30">
        <f>SUM(I24:J27)</f>
        <v>0</v>
      </c>
      <c r="J30" s="31"/>
      <c r="K30" s="30">
        <f>SUM(K24:L27)</f>
        <v>0</v>
      </c>
      <c r="L30" s="31"/>
      <c r="M30" s="30">
        <f>SUM(M24:N27)</f>
        <v>0</v>
      </c>
      <c r="N30" s="31"/>
      <c r="O30" s="30">
        <f>SUM(O24:P27)</f>
        <v>0</v>
      </c>
      <c r="P30" s="31"/>
    </row>
    <row r="32" spans="1:16" x14ac:dyDescent="0.25">
      <c r="A32" s="3" t="s">
        <v>28</v>
      </c>
      <c r="B32" s="3" t="s">
        <v>24</v>
      </c>
      <c r="G32" s="6" t="s">
        <v>4</v>
      </c>
      <c r="I32" s="23"/>
      <c r="J32" s="24"/>
      <c r="K32" s="23"/>
      <c r="L32" s="24"/>
      <c r="M32" s="23"/>
      <c r="N32" s="24"/>
      <c r="O32" s="23"/>
      <c r="P32" s="24"/>
    </row>
    <row r="33" spans="1:16" x14ac:dyDescent="0.25">
      <c r="B33" s="3" t="s">
        <v>25</v>
      </c>
      <c r="G33" s="6" t="s">
        <v>4</v>
      </c>
      <c r="I33" s="23"/>
      <c r="J33" s="24"/>
      <c r="K33" s="23"/>
      <c r="L33" s="24"/>
      <c r="M33" s="23"/>
      <c r="N33" s="24"/>
      <c r="O33" s="23"/>
      <c r="P33" s="24"/>
    </row>
    <row r="34" spans="1:16" x14ac:dyDescent="0.25">
      <c r="C34" s="19" t="s">
        <v>29</v>
      </c>
      <c r="F34" s="13">
        <v>700000</v>
      </c>
      <c r="G34" s="6" t="s">
        <v>4</v>
      </c>
      <c r="I34" s="30">
        <f>SUM(I32:J33)</f>
        <v>0</v>
      </c>
      <c r="J34" s="31"/>
      <c r="K34" s="30">
        <f>SUM(K32:L33)</f>
        <v>0</v>
      </c>
      <c r="L34" s="31"/>
      <c r="M34" s="30">
        <f>SUM(M32:N33)</f>
        <v>0</v>
      </c>
      <c r="N34" s="31"/>
      <c r="O34" s="30">
        <f>SUM(O32:P33)</f>
        <v>0</v>
      </c>
      <c r="P34" s="31"/>
    </row>
    <row r="36" spans="1:16" x14ac:dyDescent="0.25">
      <c r="C36" s="19" t="s">
        <v>18</v>
      </c>
      <c r="G36" s="6" t="s">
        <v>4</v>
      </c>
      <c r="I36" s="28">
        <f>I14+I22+I30+I34</f>
        <v>0</v>
      </c>
      <c r="J36" s="29"/>
      <c r="K36" s="28">
        <f t="shared" ref="K36" si="3">K14+K22+K30+K34</f>
        <v>0</v>
      </c>
      <c r="L36" s="29"/>
      <c r="M36" s="28">
        <f t="shared" ref="M36" si="4">M14+M22+M30+M34</f>
        <v>0</v>
      </c>
      <c r="N36" s="29"/>
      <c r="O36" s="28">
        <f t="shared" ref="O36" si="5">O14+O22+O30+O34</f>
        <v>0</v>
      </c>
      <c r="P36" s="29"/>
    </row>
    <row r="37" spans="1:16" x14ac:dyDescent="0.25">
      <c r="C37" s="19"/>
      <c r="I37" s="33" t="str">
        <f>IF(I36+K36+M36+O36=D7," ","BUDGET DOES NOT EQUAL AWARD AMOUNT")</f>
        <v xml:space="preserve"> </v>
      </c>
      <c r="J37" s="33"/>
      <c r="K37" s="33"/>
      <c r="L37" s="33"/>
      <c r="M37" s="33"/>
      <c r="N37" s="33"/>
      <c r="O37" s="33"/>
      <c r="P37" s="33"/>
    </row>
    <row r="38" spans="1:16" s="20" customFormat="1" ht="12" x14ac:dyDescent="0.2">
      <c r="B38" s="34" t="s">
        <v>38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</row>
    <row r="39" spans="1:16" s="20" customFormat="1" ht="12" x14ac:dyDescent="0.2">
      <c r="B39" s="34" t="s">
        <v>22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</row>
    <row r="40" spans="1:16" s="20" customFormat="1" ht="12" x14ac:dyDescent="0.2">
      <c r="B40" s="34" t="s">
        <v>23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</row>
    <row r="42" spans="1:16" x14ac:dyDescent="0.25">
      <c r="A42" s="3" t="s">
        <v>20</v>
      </c>
      <c r="E42" s="25"/>
      <c r="F42" s="25"/>
      <c r="G42" s="25"/>
      <c r="H42" s="25"/>
      <c r="I42" s="25"/>
      <c r="J42" s="25"/>
      <c r="K42" s="25"/>
      <c r="L42" s="25"/>
      <c r="M42" s="9" t="s">
        <v>21</v>
      </c>
      <c r="N42" s="27"/>
      <c r="O42" s="27"/>
      <c r="P42" s="27"/>
    </row>
    <row r="43" spans="1:16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</row>
    <row r="44" spans="1:16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</sheetData>
  <sheetProtection algorithmName="SHA-512" hashValue="KY6OZROU+Am+kt/sgBWTCKk89C7jhTdK90qcSalPk2YqrnFPf4quAuP/1Z0rItRXwn6ZY86tmcueObkSbT4ufw==" saltValue="TJz8EtJposCIcCiumqhp3Q==" spinCount="100000" sheet="1" selectLockedCells="1"/>
  <mergeCells count="82">
    <mergeCell ref="E5:L5"/>
    <mergeCell ref="C6:P6"/>
    <mergeCell ref="D7:E7"/>
    <mergeCell ref="A1:P1"/>
    <mergeCell ref="A2:P2"/>
    <mergeCell ref="A3:P3"/>
    <mergeCell ref="G7:K7"/>
    <mergeCell ref="I13:J13"/>
    <mergeCell ref="K13:L13"/>
    <mergeCell ref="M13:N13"/>
    <mergeCell ref="O13:P13"/>
    <mergeCell ref="I18:J18"/>
    <mergeCell ref="O18:P18"/>
    <mergeCell ref="K18:L18"/>
    <mergeCell ref="M18:N18"/>
    <mergeCell ref="I14:J14"/>
    <mergeCell ref="K14:L14"/>
    <mergeCell ref="M14:N14"/>
    <mergeCell ref="O14:P14"/>
    <mergeCell ref="F16:I16"/>
    <mergeCell ref="O19:P19"/>
    <mergeCell ref="O20:P20"/>
    <mergeCell ref="I22:J22"/>
    <mergeCell ref="K22:L22"/>
    <mergeCell ref="M22:N22"/>
    <mergeCell ref="O22:P22"/>
    <mergeCell ref="I19:J19"/>
    <mergeCell ref="I20:J20"/>
    <mergeCell ref="K19:L19"/>
    <mergeCell ref="K20:L20"/>
    <mergeCell ref="M19:N19"/>
    <mergeCell ref="M20:N20"/>
    <mergeCell ref="I21:J21"/>
    <mergeCell ref="K21:L21"/>
    <mergeCell ref="M21:N21"/>
    <mergeCell ref="O21:P21"/>
    <mergeCell ref="I25:J25"/>
    <mergeCell ref="I27:J27"/>
    <mergeCell ref="K24:L24"/>
    <mergeCell ref="K25:L25"/>
    <mergeCell ref="K27:L27"/>
    <mergeCell ref="I24:J24"/>
    <mergeCell ref="I26:J26"/>
    <mergeCell ref="K26:L26"/>
    <mergeCell ref="A43:P43"/>
    <mergeCell ref="I37:P37"/>
    <mergeCell ref="I30:J30"/>
    <mergeCell ref="K30:L30"/>
    <mergeCell ref="M30:N30"/>
    <mergeCell ref="O30:P30"/>
    <mergeCell ref="I32:J32"/>
    <mergeCell ref="K32:L32"/>
    <mergeCell ref="M32:N32"/>
    <mergeCell ref="O32:P32"/>
    <mergeCell ref="B38:P38"/>
    <mergeCell ref="B39:P39"/>
    <mergeCell ref="B40:P40"/>
    <mergeCell ref="O36:P36"/>
    <mergeCell ref="I33:J33"/>
    <mergeCell ref="K33:L33"/>
    <mergeCell ref="M33:N33"/>
    <mergeCell ref="O33:P33"/>
    <mergeCell ref="I34:J34"/>
    <mergeCell ref="K34:L34"/>
    <mergeCell ref="M34:N34"/>
    <mergeCell ref="O34:P34"/>
    <mergeCell ref="A44:P44"/>
    <mergeCell ref="M24:N24"/>
    <mergeCell ref="M25:N25"/>
    <mergeCell ref="M27:N27"/>
    <mergeCell ref="O24:P24"/>
    <mergeCell ref="O25:P25"/>
    <mergeCell ref="O27:P27"/>
    <mergeCell ref="M26:N26"/>
    <mergeCell ref="O26:P26"/>
    <mergeCell ref="B28:F28"/>
    <mergeCell ref="B29:F29"/>
    <mergeCell ref="E42:L42"/>
    <mergeCell ref="N42:P42"/>
    <mergeCell ref="I36:J36"/>
    <mergeCell ref="K36:L36"/>
    <mergeCell ref="M36:N36"/>
  </mergeCells>
  <conditionalFormatting sqref="B38:P38">
    <cfRule type="expression" dxfId="8" priority="5">
      <formula>$O$18&gt;0</formula>
    </cfRule>
    <cfRule type="expression" dxfId="7" priority="6">
      <formula>$M$18&gt;0</formula>
    </cfRule>
    <cfRule type="expression" dxfId="6" priority="7">
      <formula>$K$18&gt;0</formula>
    </cfRule>
    <cfRule type="expression" dxfId="5" priority="8">
      <formula>$I$18&gt;0</formula>
    </cfRule>
  </conditionalFormatting>
  <conditionalFormatting sqref="B39:P40">
    <cfRule type="expression" dxfId="4" priority="1">
      <formula>$O$34&gt;0</formula>
    </cfRule>
    <cfRule type="expression" dxfId="3" priority="2">
      <formula>$M$34&gt;0</formula>
    </cfRule>
    <cfRule type="expression" dxfId="2" priority="3">
      <formula>$K$34&gt;0</formula>
    </cfRule>
    <cfRule type="expression" dxfId="1" priority="4">
      <formula>$I$34&gt;0</formula>
    </cfRule>
  </conditionalFormatting>
  <conditionalFormatting sqref="I37:P37">
    <cfRule type="expression" dxfId="0" priority="9">
      <formula>SUM($I$36:$P$36)&lt;&gt;$D$7</formula>
    </cfRule>
  </conditionalFormatting>
  <printOptions horizontalCentered="1" verticalCentered="1"/>
  <pageMargins left="0.7" right="0.7" top="0.75" bottom="0.75" header="0.3" footer="0.3"/>
  <pageSetup scale="8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12</xdr:col>
                    <xdr:colOff>85725</xdr:colOff>
                    <xdr:row>3</xdr:row>
                    <xdr:rowOff>57150</xdr:rowOff>
                  </from>
                  <to>
                    <xdr:col>13</xdr:col>
                    <xdr:colOff>85725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14</xdr:col>
                    <xdr:colOff>38100</xdr:colOff>
                    <xdr:row>3</xdr:row>
                    <xdr:rowOff>47625</xdr:rowOff>
                  </from>
                  <to>
                    <xdr:col>15</xdr:col>
                    <xdr:colOff>28575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Eastern Connecticut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Delorme,Megan (Fiscal Affairs)</dc:creator>
  <cp:lastModifiedBy>Delorme,Megan (Fiscal Affairs)</cp:lastModifiedBy>
  <cp:lastPrinted>2023-04-24T18:58:41Z</cp:lastPrinted>
  <dcterms:created xsi:type="dcterms:W3CDTF">2023-02-22T15:35:33Z</dcterms:created>
  <dcterms:modified xsi:type="dcterms:W3CDTF">2026-03-12T14:48:42Z</dcterms:modified>
</cp:coreProperties>
</file>