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ct_com\- - Grants -\AAUP-Awards-Travel-Mentoring\Faculty Development\"/>
    </mc:Choice>
  </mc:AlternateContent>
  <xr:revisionPtr revIDLastSave="0" documentId="13_ncr:1_{187CE8B3-C5EA-4E11-80EE-3D3020C8E5BF}" xr6:coauthVersionLast="47" xr6:coauthVersionMax="47" xr10:uidLastSave="{00000000-0000-0000-0000-000000000000}"/>
  <bookViews>
    <workbookView xWindow="28680" yWindow="-120" windowWidth="29040" windowHeight="15840" xr2:uid="{3C3CB7C8-45AB-47BE-8463-6F2F81BC7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O26" i="1"/>
  <c r="M26" i="1"/>
  <c r="K26" i="1"/>
  <c r="I15" i="1"/>
  <c r="O22" i="1" l="1"/>
  <c r="M22" i="1"/>
  <c r="K22" i="1"/>
  <c r="I22" i="1"/>
  <c r="I28" i="1" s="1"/>
  <c r="O15" i="1"/>
  <c r="O28" i="1" s="1"/>
  <c r="M15" i="1"/>
  <c r="M28" i="1" s="1"/>
  <c r="K15" i="1"/>
  <c r="K28" i="1" s="1"/>
  <c r="I29" i="1" l="1"/>
</calcChain>
</file>

<file path=xl/sharedStrings.xml><?xml version="1.0" encoding="utf-8"?>
<sst xmlns="http://schemas.openxmlformats.org/spreadsheetml/2006/main" count="47" uniqueCount="35">
  <si>
    <t>EASTERN CONNECTICUT STATE UNIVERSITY</t>
  </si>
  <si>
    <t>Budget Plan</t>
  </si>
  <si>
    <r>
      <t xml:space="preserve">Email </t>
    </r>
    <r>
      <rPr>
        <u/>
        <sz val="10"/>
        <color theme="1"/>
        <rFont val="Times New Roman"/>
        <family val="1"/>
      </rPr>
      <t>grants@easternct.edu</t>
    </r>
    <r>
      <rPr>
        <sz val="10"/>
        <color theme="1"/>
        <rFont val="Times New Roman"/>
        <family val="1"/>
      </rPr>
      <t xml:space="preserve"> with any questions</t>
    </r>
  </si>
  <si>
    <t>Name of Award Recipient(s):</t>
  </si>
  <si>
    <t>Project Name:</t>
  </si>
  <si>
    <t>Amount of Award:</t>
  </si>
  <si>
    <t>$</t>
  </si>
  <si>
    <t>A.</t>
  </si>
  <si>
    <t>2. University Assistants</t>
  </si>
  <si>
    <t>3. Student Workers</t>
  </si>
  <si>
    <t>Awardee 1</t>
  </si>
  <si>
    <t>Awardee 2</t>
  </si>
  <si>
    <t>Awardee 3</t>
  </si>
  <si>
    <t>Awardee 4</t>
  </si>
  <si>
    <t>B.</t>
  </si>
  <si>
    <t>1. Supplies</t>
  </si>
  <si>
    <t>2. Travel</t>
  </si>
  <si>
    <t>3. Other (please explain below):</t>
  </si>
  <si>
    <t>C.</t>
  </si>
  <si>
    <t>Total Personal Services</t>
  </si>
  <si>
    <t>Total Other Expenses</t>
  </si>
  <si>
    <t>Grand Total</t>
  </si>
  <si>
    <t>1. Amount paid directly to recipient(s) *</t>
  </si>
  <si>
    <t>Signature of Award Recipient(s):</t>
  </si>
  <si>
    <t>Date:</t>
  </si>
  <si>
    <r>
      <t xml:space="preserve">Email a copy to: </t>
    </r>
    <r>
      <rPr>
        <b/>
        <sz val="11"/>
        <color theme="1"/>
        <rFont val="Times New Roman"/>
        <family val="1"/>
      </rPr>
      <t>grants@easternct.edu</t>
    </r>
  </si>
  <si>
    <t>1. Computer Equipment (laptops, iPads, desktops)</t>
  </si>
  <si>
    <t>2. Other Equipment</t>
  </si>
  <si>
    <t>Total Equipment **</t>
  </si>
  <si>
    <t>2026 AAUP Faculty Development Award</t>
  </si>
  <si>
    <r>
      <t xml:space="preserve">Written Report Submission Deadline: </t>
    </r>
    <r>
      <rPr>
        <b/>
        <sz val="11"/>
        <color theme="1"/>
        <rFont val="Times New Roman"/>
        <family val="1"/>
      </rPr>
      <t>12/1/2026</t>
    </r>
  </si>
  <si>
    <r>
      <t xml:space="preserve">Account Termination Date: </t>
    </r>
    <r>
      <rPr>
        <b/>
        <sz val="11"/>
        <color theme="1"/>
        <rFont val="Times New Roman"/>
        <family val="1"/>
      </rPr>
      <t>11/16/2026</t>
    </r>
  </si>
  <si>
    <t>* AAUP Faculty Development funds may not be used towards supplemental payments.</t>
  </si>
  <si>
    <t>** According to University policy, all equipment purchased through an AAUP award or grant becomes University property. Therefore, such</t>
  </si>
  <si>
    <t>equipment must be tagged, recorded in the University’s inventory system, and will remain under University ownership.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</si>
</sst>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Segoe UI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/>
    <xf numFmtId="0" fontId="2" fillId="0" borderId="0" xfId="0" applyFont="1" applyProtection="1"/>
    <xf numFmtId="0" fontId="5" fillId="0" borderId="0" xfId="0" applyFont="1" applyFill="1" applyAlignment="1" applyProtection="1"/>
    <xf numFmtId="0" fontId="3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Fill="1" applyProtection="1"/>
    <xf numFmtId="14" fontId="2" fillId="0" borderId="0" xfId="0" applyNumberFormat="1" applyFont="1" applyFill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43" fontId="4" fillId="2" borderId="5" xfId="1" applyFont="1" applyFill="1" applyBorder="1" applyAlignment="1" applyProtection="1">
      <alignment horizontal="center"/>
    </xf>
    <xf numFmtId="43" fontId="4" fillId="2" borderId="6" xfId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protection locked="0"/>
    </xf>
    <xf numFmtId="43" fontId="2" fillId="0" borderId="1" xfId="1" applyFont="1" applyBorder="1" applyAlignment="1" applyProtection="1">
      <protection locked="0"/>
    </xf>
    <xf numFmtId="43" fontId="2" fillId="0" borderId="5" xfId="1" applyFont="1" applyBorder="1" applyAlignment="1" applyProtection="1">
      <alignment horizontal="center"/>
      <protection locked="0"/>
    </xf>
    <xf numFmtId="43" fontId="2" fillId="0" borderId="6" xfId="1" applyFont="1" applyBorder="1" applyAlignment="1" applyProtection="1">
      <alignment horizontal="center"/>
      <protection locked="0"/>
    </xf>
    <xf numFmtId="43" fontId="8" fillId="0" borderId="2" xfId="1" applyFont="1" applyBorder="1" applyAlignment="1" applyProtection="1">
      <alignment horizontal="center"/>
    </xf>
    <xf numFmtId="43" fontId="2" fillId="0" borderId="2" xfId="1" applyFont="1" applyBorder="1" applyAlignment="1" applyProtection="1">
      <alignment horizontal="center"/>
      <protection locked="0"/>
    </xf>
    <xf numFmtId="43" fontId="4" fillId="0" borderId="4" xfId="1" applyFont="1" applyBorder="1" applyAlignment="1" applyProtection="1">
      <alignment horizontal="center"/>
    </xf>
    <xf numFmtId="43" fontId="8" fillId="0" borderId="5" xfId="1" applyFont="1" applyBorder="1" applyAlignment="1" applyProtection="1">
      <alignment horizontal="center"/>
    </xf>
    <xf numFmtId="43" fontId="8" fillId="0" borderId="6" xfId="1" applyFont="1" applyBorder="1" applyAlignment="1" applyProtection="1">
      <alignment horizontal="center"/>
    </xf>
    <xf numFmtId="0" fontId="9" fillId="0" borderId="0" xfId="0" applyFont="1" applyProtection="1"/>
    <xf numFmtId="0" fontId="11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43" fontId="4" fillId="0" borderId="5" xfId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57150</xdr:rowOff>
        </xdr:from>
        <xdr:to>
          <xdr:col>13</xdr:col>
          <xdr:colOff>85725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Full-Time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</xdr:row>
          <xdr:rowOff>47625</xdr:rowOff>
        </xdr:from>
        <xdr:to>
          <xdr:col>15</xdr:col>
          <xdr:colOff>28575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Part-Time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6831-A4F1-40D2-9763-E254AB21A36D}">
  <sheetPr>
    <pageSetUpPr fitToPage="1"/>
  </sheetPr>
  <dimension ref="A1:Q35"/>
  <sheetViews>
    <sheetView showGridLines="0" tabSelected="1" workbookViewId="0">
      <selection activeCell="E6" sqref="E6:L6"/>
    </sheetView>
  </sheetViews>
  <sheetFormatPr defaultRowHeight="15" x14ac:dyDescent="0.25"/>
  <cols>
    <col min="1" max="1" width="3.140625" style="2" bestFit="1" customWidth="1"/>
    <col min="2" max="2" width="13.7109375" style="2" customWidth="1"/>
    <col min="3" max="3" width="2.5703125" style="2" customWidth="1"/>
    <col min="4" max="4" width="9" style="2" customWidth="1"/>
    <col min="5" max="5" width="11.140625" style="2" customWidth="1"/>
    <col min="6" max="6" width="15.42578125" style="2" customWidth="1"/>
    <col min="7" max="7" width="2.5703125" style="13" customWidth="1"/>
    <col min="8" max="8" width="1.7109375" style="2" customWidth="1"/>
    <col min="9" max="9" width="11" style="2" customWidth="1"/>
    <col min="10" max="10" width="2.85546875" style="2" customWidth="1"/>
    <col min="11" max="11" width="11" style="2" customWidth="1"/>
    <col min="12" max="12" width="2.85546875" style="2" customWidth="1"/>
    <col min="13" max="13" width="11" style="2" customWidth="1"/>
    <col min="14" max="14" width="2.85546875" style="2" customWidth="1"/>
    <col min="15" max="15" width="11" style="2" customWidth="1"/>
    <col min="16" max="16" width="2.85546875" style="2" customWidth="1"/>
    <col min="17" max="16384" width="9.140625" style="2"/>
  </cols>
  <sheetData>
    <row r="1" spans="1:17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</row>
    <row r="2" spans="1:17" ht="15.75" x14ac:dyDescent="0.25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"/>
    </row>
    <row r="3" spans="1:17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"/>
    </row>
    <row r="4" spans="1:17" x14ac:dyDescent="0.25">
      <c r="A4" s="23" t="s">
        <v>1</v>
      </c>
      <c r="B4" s="23"/>
      <c r="C4" s="23"/>
      <c r="D4" s="23"/>
    </row>
    <row r="6" spans="1:17" x14ac:dyDescent="0.25">
      <c r="A6" s="1" t="s">
        <v>3</v>
      </c>
      <c r="C6" s="1"/>
      <c r="D6" s="5"/>
      <c r="E6" s="24"/>
      <c r="F6" s="24"/>
      <c r="G6" s="24"/>
      <c r="H6" s="24"/>
      <c r="I6" s="24"/>
      <c r="J6" s="24"/>
      <c r="K6" s="24"/>
      <c r="L6" s="24"/>
      <c r="M6" s="6"/>
      <c r="N6" s="6"/>
      <c r="O6" s="13"/>
      <c r="P6" s="6"/>
    </row>
    <row r="7" spans="1:17" x14ac:dyDescent="0.25">
      <c r="A7" s="1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7" x14ac:dyDescent="0.25">
      <c r="A8" s="1" t="s">
        <v>5</v>
      </c>
      <c r="C8" s="1" t="s">
        <v>6</v>
      </c>
      <c r="D8" s="25"/>
      <c r="E8" s="25"/>
      <c r="F8" s="12"/>
      <c r="G8" s="19"/>
      <c r="H8" s="19"/>
      <c r="I8" s="19"/>
      <c r="J8" s="19"/>
      <c r="K8" s="19"/>
      <c r="L8" s="7"/>
    </row>
    <row r="9" spans="1:17" x14ac:dyDescent="0.25">
      <c r="A9" s="8" t="s">
        <v>31</v>
      </c>
      <c r="B9" s="8"/>
      <c r="C9" s="8"/>
      <c r="D9" s="8"/>
      <c r="F9" s="8" t="s">
        <v>30</v>
      </c>
      <c r="M9" s="9"/>
      <c r="N9" s="9"/>
    </row>
    <row r="11" spans="1:17" x14ac:dyDescent="0.25">
      <c r="I11" s="22" t="s">
        <v>10</v>
      </c>
      <c r="J11" s="22"/>
      <c r="K11" s="22" t="s">
        <v>11</v>
      </c>
      <c r="L11" s="22"/>
      <c r="M11" s="22" t="s">
        <v>12</v>
      </c>
      <c r="N11" s="22"/>
      <c r="O11" s="22" t="s">
        <v>13</v>
      </c>
      <c r="P11" s="22"/>
    </row>
    <row r="12" spans="1:17" x14ac:dyDescent="0.25">
      <c r="A12" s="2" t="s">
        <v>7</v>
      </c>
      <c r="B12" s="2" t="s">
        <v>22</v>
      </c>
      <c r="F12" s="10"/>
      <c r="G12" s="13" t="s">
        <v>6</v>
      </c>
      <c r="H12" s="13"/>
      <c r="I12" s="20"/>
      <c r="J12" s="21"/>
      <c r="K12" s="20"/>
      <c r="L12" s="21"/>
      <c r="M12" s="20"/>
      <c r="N12" s="21"/>
      <c r="O12" s="20"/>
      <c r="P12" s="21"/>
    </row>
    <row r="13" spans="1:17" x14ac:dyDescent="0.25">
      <c r="B13" s="2" t="s">
        <v>8</v>
      </c>
      <c r="F13" s="10"/>
      <c r="G13" s="13" t="s">
        <v>6</v>
      </c>
      <c r="H13" s="13"/>
      <c r="I13" s="26"/>
      <c r="J13" s="27"/>
      <c r="K13" s="26"/>
      <c r="L13" s="27"/>
      <c r="M13" s="26"/>
      <c r="N13" s="27"/>
      <c r="O13" s="26"/>
      <c r="P13" s="27"/>
    </row>
    <row r="14" spans="1:17" x14ac:dyDescent="0.25">
      <c r="B14" s="2" t="s">
        <v>9</v>
      </c>
      <c r="F14" s="10"/>
      <c r="G14" s="13" t="s">
        <v>6</v>
      </c>
      <c r="H14" s="13"/>
      <c r="I14" s="26"/>
      <c r="J14" s="27"/>
      <c r="K14" s="26"/>
      <c r="L14" s="27"/>
      <c r="M14" s="26"/>
      <c r="N14" s="27"/>
      <c r="O14" s="26"/>
      <c r="P14" s="27"/>
    </row>
    <row r="15" spans="1:17" x14ac:dyDescent="0.25">
      <c r="C15" s="11" t="s">
        <v>19</v>
      </c>
      <c r="F15" s="15">
        <v>600000</v>
      </c>
      <c r="G15" s="13" t="s">
        <v>6</v>
      </c>
      <c r="H15" s="13"/>
      <c r="I15" s="28">
        <f>SUM(I12:J14)</f>
        <v>0</v>
      </c>
      <c r="J15" s="28"/>
      <c r="K15" s="28">
        <f>SUM(K12:L14)</f>
        <v>0</v>
      </c>
      <c r="L15" s="28"/>
      <c r="M15" s="28">
        <f>SUM(M12:N14)</f>
        <v>0</v>
      </c>
      <c r="N15" s="28"/>
      <c r="O15" s="28">
        <f>SUM(O12:P14)</f>
        <v>0</v>
      </c>
      <c r="P15" s="28"/>
    </row>
    <row r="17" spans="1:16" x14ac:dyDescent="0.25">
      <c r="A17" s="2" t="s">
        <v>14</v>
      </c>
      <c r="B17" s="2" t="s">
        <v>15</v>
      </c>
      <c r="G17" s="13" t="s">
        <v>6</v>
      </c>
      <c r="H17" s="13"/>
      <c r="I17" s="29"/>
      <c r="J17" s="29"/>
      <c r="K17" s="26"/>
      <c r="L17" s="27"/>
      <c r="M17" s="26"/>
      <c r="N17" s="27"/>
      <c r="O17" s="26"/>
      <c r="P17" s="27"/>
    </row>
    <row r="18" spans="1:16" x14ac:dyDescent="0.25">
      <c r="B18" s="2" t="s">
        <v>16</v>
      </c>
      <c r="G18" s="13" t="s">
        <v>6</v>
      </c>
      <c r="H18" s="13"/>
      <c r="I18" s="29"/>
      <c r="J18" s="29"/>
      <c r="K18" s="26"/>
      <c r="L18" s="27"/>
      <c r="M18" s="26"/>
      <c r="N18" s="27"/>
      <c r="O18" s="26"/>
      <c r="P18" s="27"/>
    </row>
    <row r="19" spans="1:16" x14ac:dyDescent="0.25">
      <c r="B19" s="2" t="s">
        <v>17</v>
      </c>
      <c r="G19" s="13" t="s">
        <v>6</v>
      </c>
      <c r="H19" s="13"/>
      <c r="I19" s="29"/>
      <c r="J19" s="29"/>
      <c r="K19" s="26"/>
      <c r="L19" s="27"/>
      <c r="M19" s="26"/>
      <c r="N19" s="27"/>
      <c r="O19" s="26"/>
      <c r="P19" s="27"/>
    </row>
    <row r="20" spans="1:16" x14ac:dyDescent="0.25">
      <c r="B20" s="35"/>
      <c r="C20" s="35"/>
      <c r="D20" s="35"/>
      <c r="E20" s="35"/>
      <c r="F20" s="35"/>
    </row>
    <row r="21" spans="1:16" x14ac:dyDescent="0.25">
      <c r="B21" s="36"/>
      <c r="C21" s="36"/>
      <c r="D21" s="36"/>
      <c r="E21" s="36"/>
      <c r="F21" s="36"/>
    </row>
    <row r="22" spans="1:16" x14ac:dyDescent="0.25">
      <c r="C22" s="11" t="s">
        <v>20</v>
      </c>
      <c r="F22" s="15">
        <v>700000</v>
      </c>
      <c r="G22" s="13" t="s">
        <v>6</v>
      </c>
      <c r="I22" s="31">
        <f>SUM(I17:J19)</f>
        <v>0</v>
      </c>
      <c r="J22" s="32"/>
      <c r="K22" s="31">
        <f>SUM(K17:L19)</f>
        <v>0</v>
      </c>
      <c r="L22" s="32"/>
      <c r="M22" s="31">
        <f>SUM(M17:N19)</f>
        <v>0</v>
      </c>
      <c r="N22" s="32"/>
      <c r="O22" s="31">
        <f>SUM(O17:P19)</f>
        <v>0</v>
      </c>
      <c r="P22" s="32"/>
    </row>
    <row r="24" spans="1:16" x14ac:dyDescent="0.25">
      <c r="A24" s="2" t="s">
        <v>18</v>
      </c>
      <c r="B24" s="2" t="s">
        <v>26</v>
      </c>
      <c r="G24" s="13" t="s">
        <v>6</v>
      </c>
      <c r="I24" s="26"/>
      <c r="J24" s="27"/>
      <c r="K24" s="26"/>
      <c r="L24" s="27"/>
      <c r="M24" s="26"/>
      <c r="N24" s="27"/>
      <c r="O24" s="26"/>
      <c r="P24" s="27"/>
    </row>
    <row r="25" spans="1:16" x14ac:dyDescent="0.25">
      <c r="B25" s="2" t="s">
        <v>27</v>
      </c>
      <c r="G25" s="13" t="s">
        <v>6</v>
      </c>
      <c r="I25" s="26"/>
      <c r="J25" s="27"/>
      <c r="K25" s="26"/>
      <c r="L25" s="27"/>
      <c r="M25" s="26"/>
      <c r="N25" s="27"/>
      <c r="O25" s="26"/>
      <c r="P25" s="27"/>
    </row>
    <row r="26" spans="1:16" x14ac:dyDescent="0.25">
      <c r="C26" s="11" t="s">
        <v>28</v>
      </c>
      <c r="F26" s="15">
        <v>700000</v>
      </c>
      <c r="G26" s="13" t="s">
        <v>6</v>
      </c>
      <c r="I26" s="31">
        <f>SUM(I24:J25)</f>
        <v>0</v>
      </c>
      <c r="J26" s="32"/>
      <c r="K26" s="31">
        <f>SUM(K24:L25)</f>
        <v>0</v>
      </c>
      <c r="L26" s="32"/>
      <c r="M26" s="31">
        <f>SUM(M24:N25)</f>
        <v>0</v>
      </c>
      <c r="N26" s="32"/>
      <c r="O26" s="31">
        <f>SUM(O24:P25)</f>
        <v>0</v>
      </c>
      <c r="P26" s="32"/>
    </row>
    <row r="28" spans="1:16" x14ac:dyDescent="0.25">
      <c r="C28" s="11" t="s">
        <v>21</v>
      </c>
      <c r="G28" s="13" t="s">
        <v>6</v>
      </c>
      <c r="I28" s="38">
        <f>I15+I22+I26</f>
        <v>0</v>
      </c>
      <c r="J28" s="39"/>
      <c r="K28" s="38">
        <f>K15+K22+K26</f>
        <v>0</v>
      </c>
      <c r="L28" s="39"/>
      <c r="M28" s="38">
        <f>M15+M22+M26</f>
        <v>0</v>
      </c>
      <c r="N28" s="39"/>
      <c r="O28" s="38">
        <f>O15+O22+O26</f>
        <v>0</v>
      </c>
      <c r="P28" s="39"/>
    </row>
    <row r="29" spans="1:16" x14ac:dyDescent="0.25">
      <c r="C29" s="11"/>
      <c r="I29" s="30" t="str">
        <f>IF(I28+K28+M28+O28=D8," ","BUDGET DOES NOT EQUAL AWARD AMOUNT")</f>
        <v xml:space="preserve"> </v>
      </c>
      <c r="J29" s="30"/>
      <c r="K29" s="30"/>
      <c r="L29" s="30"/>
      <c r="M29" s="30"/>
      <c r="N29" s="30"/>
      <c r="O29" s="30"/>
      <c r="P29" s="30"/>
    </row>
    <row r="30" spans="1:16" s="14" customFormat="1" ht="12" x14ac:dyDescent="0.2">
      <c r="B30" s="33" t="s">
        <v>32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s="14" customFormat="1" ht="12" x14ac:dyDescent="0.2">
      <c r="B31" s="34" t="s">
        <v>33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s="14" customFormat="1" ht="12" x14ac:dyDescent="0.2">
      <c r="B32" s="34" t="s">
        <v>34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4" spans="1:16" x14ac:dyDescent="0.25">
      <c r="A34" s="2" t="s">
        <v>23</v>
      </c>
      <c r="E34" s="35"/>
      <c r="F34" s="35"/>
      <c r="G34" s="35"/>
      <c r="H34" s="35"/>
      <c r="I34" s="35"/>
      <c r="J34" s="35"/>
      <c r="K34" s="35"/>
      <c r="L34" s="35"/>
      <c r="M34" s="12" t="s">
        <v>24</v>
      </c>
      <c r="N34" s="37"/>
      <c r="O34" s="37"/>
      <c r="P34" s="37"/>
    </row>
    <row r="35" spans="1:16" x14ac:dyDescent="0.25">
      <c r="A35" s="16" t="s">
        <v>25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</sheetData>
  <sheetProtection algorithmName="SHA-512" hashValue="gSod22mzPrX8sxLlS7BysaNG6HDAXI7/g6y0yqBRlfMr0BEb5IUlbX7hgWuG7nzcuLrYGW80ClEXtmaw3jLBIg==" saltValue="BSXBKLS5IfXuz/GXM+AMQA==" spinCount="100000" sheet="1" selectLockedCells="1"/>
  <mergeCells count="69">
    <mergeCell ref="M17:N17"/>
    <mergeCell ref="M18:N18"/>
    <mergeCell ref="M19:N19"/>
    <mergeCell ref="O17:P17"/>
    <mergeCell ref="O18:P18"/>
    <mergeCell ref="O19:P19"/>
    <mergeCell ref="B20:F20"/>
    <mergeCell ref="B21:F21"/>
    <mergeCell ref="E34:L34"/>
    <mergeCell ref="N34:P34"/>
    <mergeCell ref="I28:J28"/>
    <mergeCell ref="K28:L28"/>
    <mergeCell ref="M28:N28"/>
    <mergeCell ref="O28:P28"/>
    <mergeCell ref="I25:J25"/>
    <mergeCell ref="K25:L25"/>
    <mergeCell ref="M25:N25"/>
    <mergeCell ref="O25:P25"/>
    <mergeCell ref="I26:J26"/>
    <mergeCell ref="K26:L26"/>
    <mergeCell ref="M26:N26"/>
    <mergeCell ref="O26:P26"/>
    <mergeCell ref="A35:P35"/>
    <mergeCell ref="I29:P29"/>
    <mergeCell ref="I22:J22"/>
    <mergeCell ref="K22:L22"/>
    <mergeCell ref="M22:N22"/>
    <mergeCell ref="O22:P22"/>
    <mergeCell ref="I24:J24"/>
    <mergeCell ref="K24:L24"/>
    <mergeCell ref="M24:N24"/>
    <mergeCell ref="O24:P24"/>
    <mergeCell ref="B30:P30"/>
    <mergeCell ref="B31:P31"/>
    <mergeCell ref="B32:P32"/>
    <mergeCell ref="I18:J18"/>
    <mergeCell ref="I19:J19"/>
    <mergeCell ref="K17:L17"/>
    <mergeCell ref="K18:L18"/>
    <mergeCell ref="K19:L19"/>
    <mergeCell ref="I17:J17"/>
    <mergeCell ref="O13:P13"/>
    <mergeCell ref="O14:P14"/>
    <mergeCell ref="I15:J15"/>
    <mergeCell ref="K15:L15"/>
    <mergeCell ref="M15:N15"/>
    <mergeCell ref="O15:P15"/>
    <mergeCell ref="I13:J13"/>
    <mergeCell ref="I14:J14"/>
    <mergeCell ref="K13:L13"/>
    <mergeCell ref="K14:L14"/>
    <mergeCell ref="M13:N13"/>
    <mergeCell ref="M14:N14"/>
    <mergeCell ref="A1:P1"/>
    <mergeCell ref="A2:P2"/>
    <mergeCell ref="A3:P3"/>
    <mergeCell ref="G8:K8"/>
    <mergeCell ref="I12:J12"/>
    <mergeCell ref="K12:L12"/>
    <mergeCell ref="M12:N12"/>
    <mergeCell ref="O12:P12"/>
    <mergeCell ref="I11:J11"/>
    <mergeCell ref="K11:L11"/>
    <mergeCell ref="M11:N11"/>
    <mergeCell ref="O11:P11"/>
    <mergeCell ref="A4:D4"/>
    <mergeCell ref="E6:L6"/>
    <mergeCell ref="C7:P7"/>
    <mergeCell ref="D8:E8"/>
  </mergeCells>
  <conditionalFormatting sqref="B31:P32">
    <cfRule type="expression" dxfId="4" priority="1">
      <formula>$O$26&gt;0</formula>
    </cfRule>
    <cfRule type="expression" dxfId="3" priority="2">
      <formula>$M$26&gt;0</formula>
    </cfRule>
    <cfRule type="expression" dxfId="2" priority="3">
      <formula>$K$26&gt;0</formula>
    </cfRule>
    <cfRule type="expression" dxfId="1" priority="4">
      <formula>$I$26&gt;0</formula>
    </cfRule>
  </conditionalFormatting>
  <conditionalFormatting sqref="I29:P29">
    <cfRule type="expression" dxfId="0" priority="9">
      <formula>SUM($I$28:$P$28)&lt;&gt;$D$8</formula>
    </cfRule>
  </conditionalFormatting>
  <printOptions horizontalCentered="1" verticalCentered="1"/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57150</xdr:rowOff>
                  </from>
                  <to>
                    <xdr:col>13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</xdr:row>
                    <xdr:rowOff>47625</xdr:rowOff>
                  </from>
                  <to>
                    <xdr:col>15</xdr:col>
                    <xdr:colOff>28575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Delorme,Megan (Fiscal Affairs)</dc:creator>
  <cp:lastModifiedBy>Delorme,Megan (Fiscal Affairs)</cp:lastModifiedBy>
  <cp:lastPrinted>2023-02-23T01:58:30Z</cp:lastPrinted>
  <dcterms:created xsi:type="dcterms:W3CDTF">2023-02-22T15:35:33Z</dcterms:created>
  <dcterms:modified xsi:type="dcterms:W3CDTF">2025-09-12T19:34:02Z</dcterms:modified>
</cp:coreProperties>
</file>