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cct_com\- - Grants -\AAUP-Awards-Travel-Mentoring\Research\"/>
    </mc:Choice>
  </mc:AlternateContent>
  <xr:revisionPtr revIDLastSave="0" documentId="13_ncr:1_{305D7BEA-F553-4F01-84F8-6AE13B8663BD}" xr6:coauthVersionLast="46" xr6:coauthVersionMax="46" xr10:uidLastSave="{00000000-0000-0000-0000-000000000000}"/>
  <bookViews>
    <workbookView xWindow="-120" yWindow="-120" windowWidth="29040" windowHeight="15840" xr2:uid="{3C3CB7C8-45AB-47BE-8463-6F2F81BC76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I31" i="1" l="1"/>
  <c r="K27" i="1"/>
  <c r="K19" i="1"/>
  <c r="M19" i="1"/>
  <c r="O19" i="1"/>
  <c r="I19" i="1"/>
  <c r="I33" i="1" l="1"/>
  <c r="O31" i="1"/>
  <c r="M31" i="1"/>
  <c r="K31" i="1"/>
  <c r="K33" i="1" s="1"/>
  <c r="O27" i="1" l="1"/>
  <c r="O33" i="1" s="1"/>
  <c r="M27" i="1"/>
  <c r="M33" i="1" s="1"/>
  <c r="I34" i="1" l="1"/>
</calcChain>
</file>

<file path=xl/sharedStrings.xml><?xml version="1.0" encoding="utf-8"?>
<sst xmlns="http://schemas.openxmlformats.org/spreadsheetml/2006/main" count="54" uniqueCount="39">
  <si>
    <t>EASTERN CONNECTICUT STATE UNIVERSITY</t>
  </si>
  <si>
    <t>Name of Award Recipient(s):</t>
  </si>
  <si>
    <t>Project Name:</t>
  </si>
  <si>
    <t>Amount of Award:</t>
  </si>
  <si>
    <t>$</t>
  </si>
  <si>
    <t>A.</t>
  </si>
  <si>
    <t>2. University Assistants</t>
  </si>
  <si>
    <t>3. Student Workers</t>
  </si>
  <si>
    <t>Awardee 1</t>
  </si>
  <si>
    <t>Awardee 2</t>
  </si>
  <si>
    <t>Awardee 3</t>
  </si>
  <si>
    <t>Awardee 4</t>
  </si>
  <si>
    <t>B.</t>
  </si>
  <si>
    <t>1. Supplies</t>
  </si>
  <si>
    <t>2. Travel</t>
  </si>
  <si>
    <t>C.</t>
  </si>
  <si>
    <t>Total Personal Services</t>
  </si>
  <si>
    <t>Total Other Expenses</t>
  </si>
  <si>
    <t>Grand Total</t>
  </si>
  <si>
    <t>1. Amount paid directly to recipient(s) *</t>
  </si>
  <si>
    <t>* Please complete a Part Time Faculty Authorization form for payment</t>
  </si>
  <si>
    <t>Signature of Award Recipient(s):</t>
  </si>
  <si>
    <t>Date:</t>
  </si>
  <si>
    <t>** Please note that Article 9.10 of the collective bargaining agreement between the AAUP and the CSCU indicates that all equipment purchased as a part of an</t>
  </si>
  <si>
    <t>AAUP grant award becomes property of the University. Accordingly, equipment purchases must be tagged and recorded on the University inventory.</t>
  </si>
  <si>
    <t>1. Computer Equipment (laptops, iPads, desktops)</t>
  </si>
  <si>
    <t>2. Other Equipment</t>
  </si>
  <si>
    <t>Request for advance on research funds</t>
  </si>
  <si>
    <t>Date Needed:</t>
  </si>
  <si>
    <t>D.</t>
  </si>
  <si>
    <t>Total Equipment **</t>
  </si>
  <si>
    <t>4. PSA (State Employees only)</t>
  </si>
  <si>
    <t>4. Other (please explain below):</t>
  </si>
  <si>
    <t>3. PSA (Non-State Employees)</t>
  </si>
  <si>
    <t>Provost approval required for non-travel advance:</t>
  </si>
  <si>
    <t>2024 AAUP Research Award Budget Plan</t>
  </si>
  <si>
    <r>
      <t xml:space="preserve">Account Termination Date: </t>
    </r>
    <r>
      <rPr>
        <b/>
        <sz val="11"/>
        <color theme="1"/>
        <rFont val="Times New Roman"/>
        <family val="1"/>
      </rPr>
      <t>6/27/2025</t>
    </r>
  </si>
  <si>
    <r>
      <t xml:space="preserve">Written Report Submission Deadline: </t>
    </r>
    <r>
      <rPr>
        <b/>
        <sz val="11"/>
        <color theme="1"/>
        <rFont val="Times New Roman"/>
        <family val="1"/>
      </rPr>
      <t>10/3/2025</t>
    </r>
  </si>
  <si>
    <r>
      <t xml:space="preserve">Please return budget plan and NSF questionnaire to </t>
    </r>
    <r>
      <rPr>
        <b/>
        <i/>
        <sz val="10"/>
        <color theme="1"/>
        <rFont val="Times New Roman"/>
        <family val="1"/>
      </rPr>
      <t>grants@easternct.edu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</si>
</sst>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Segoe UI"/>
      <family val="2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4" fontId="4" fillId="0" borderId="2" xfId="0" applyNumberFormat="1" applyFont="1" applyBorder="1" applyProtection="1">
      <protection locked="0"/>
    </xf>
    <xf numFmtId="0" fontId="2" fillId="0" borderId="0" xfId="0" applyFont="1" applyAlignment="1" applyProtection="1"/>
    <xf numFmtId="0" fontId="2" fillId="0" borderId="0" xfId="0" applyFont="1" applyProtection="1"/>
    <xf numFmtId="0" fontId="5" fillId="0" borderId="0" xfId="0" applyFont="1" applyFill="1" applyAlignment="1" applyProtection="1"/>
    <xf numFmtId="0" fontId="3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Fill="1" applyProtection="1"/>
    <xf numFmtId="14" fontId="2" fillId="0" borderId="0" xfId="0" applyNumberFormat="1" applyFont="1" applyFill="1" applyProtection="1"/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4" fillId="0" borderId="0" xfId="0" applyFont="1" applyProtection="1"/>
    <xf numFmtId="0" fontId="8" fillId="0" borderId="0" xfId="0" applyFont="1" applyProtection="1"/>
    <xf numFmtId="0" fontId="2" fillId="0" borderId="1" xfId="0" applyFont="1" applyBorder="1" applyAlignment="1" applyProtection="1">
      <protection locked="0"/>
    </xf>
    <xf numFmtId="43" fontId="2" fillId="0" borderId="3" xfId="1" applyFont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3" fontId="2" fillId="0" borderId="5" xfId="1" applyFont="1" applyBorder="1" applyAlignment="1" applyProtection="1">
      <alignment horizontal="center"/>
      <protection locked="0"/>
    </xf>
    <xf numFmtId="43" fontId="2" fillId="0" borderId="6" xfId="1" applyFont="1" applyBorder="1" applyAlignment="1" applyProtection="1">
      <alignment horizontal="center"/>
      <protection locked="0"/>
    </xf>
    <xf numFmtId="43" fontId="2" fillId="0" borderId="2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43" fontId="7" fillId="0" borderId="2" xfId="1" applyFont="1" applyBorder="1" applyAlignment="1" applyProtection="1">
      <alignment horizontal="center"/>
    </xf>
    <xf numFmtId="43" fontId="2" fillId="0" borderId="2" xfId="1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</xf>
    <xf numFmtId="43" fontId="4" fillId="0" borderId="4" xfId="1" applyFont="1" applyBorder="1" applyAlignment="1" applyProtection="1">
      <alignment horizontal="center"/>
    </xf>
    <xf numFmtId="43" fontId="7" fillId="0" borderId="5" xfId="1" applyFont="1" applyBorder="1" applyAlignment="1" applyProtection="1">
      <alignment horizontal="center"/>
    </xf>
    <xf numFmtId="43" fontId="7" fillId="0" borderId="6" xfId="1" applyFont="1" applyBorder="1" applyAlignment="1" applyProtection="1">
      <alignment horizontal="center"/>
    </xf>
    <xf numFmtId="0" fontId="8" fillId="0" borderId="0" xfId="0" applyFont="1" applyProtection="1"/>
    <xf numFmtId="43" fontId="4" fillId="0" borderId="5" xfId="1" applyFont="1" applyBorder="1" applyAlignment="1" applyProtection="1">
      <alignment horizontal="center"/>
    </xf>
    <xf numFmtId="43" fontId="4" fillId="0" borderId="6" xfId="1" applyFont="1" applyBorder="1" applyAlignment="1" applyProtection="1">
      <alignment horizontal="center"/>
    </xf>
    <xf numFmtId="0" fontId="2" fillId="0" borderId="3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</xdr:row>
          <xdr:rowOff>57150</xdr:rowOff>
        </xdr:from>
        <xdr:to>
          <xdr:col>13</xdr:col>
          <xdr:colOff>85725</xdr:colOff>
          <xdr:row>5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Full-Time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</xdr:row>
          <xdr:rowOff>47625</xdr:rowOff>
        </xdr:from>
        <xdr:to>
          <xdr:col>15</xdr:col>
          <xdr:colOff>28575</xdr:colOff>
          <xdr:row>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Part-Time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A6831-A4F1-40D2-9763-E254AB21A36D}">
  <sheetPr>
    <pageSetUpPr fitToPage="1"/>
  </sheetPr>
  <dimension ref="A1:Q41"/>
  <sheetViews>
    <sheetView showGridLines="0" tabSelected="1" workbookViewId="0">
      <selection activeCell="E5" sqref="E5:L5"/>
    </sheetView>
  </sheetViews>
  <sheetFormatPr defaultRowHeight="15" x14ac:dyDescent="0.25"/>
  <cols>
    <col min="1" max="1" width="3.140625" style="3" bestFit="1" customWidth="1"/>
    <col min="2" max="2" width="13.7109375" style="3" customWidth="1"/>
    <col min="3" max="3" width="2.5703125" style="3" customWidth="1"/>
    <col min="4" max="4" width="9" style="3" customWidth="1"/>
    <col min="5" max="5" width="11.140625" style="3" customWidth="1"/>
    <col min="6" max="6" width="15.42578125" style="3" customWidth="1"/>
    <col min="7" max="7" width="2.5703125" style="6" customWidth="1"/>
    <col min="8" max="8" width="1.7109375" style="3" customWidth="1"/>
    <col min="9" max="9" width="11" style="3" customWidth="1"/>
    <col min="10" max="10" width="2.85546875" style="3" customWidth="1"/>
    <col min="11" max="11" width="11" style="3" customWidth="1"/>
    <col min="12" max="12" width="2.85546875" style="3" customWidth="1"/>
    <col min="13" max="13" width="11" style="3" customWidth="1"/>
    <col min="14" max="14" width="2.85546875" style="3" customWidth="1"/>
    <col min="15" max="15" width="11" style="3" customWidth="1"/>
    <col min="16" max="16" width="2.85546875" style="3" customWidth="1"/>
    <col min="17" max="16384" width="9.140625" style="3"/>
  </cols>
  <sheetData>
    <row r="1" spans="1:17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"/>
    </row>
    <row r="2" spans="1:17" ht="15.75" x14ac:dyDescent="0.25">
      <c r="A2" s="24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4"/>
    </row>
    <row r="3" spans="1:17" x14ac:dyDescent="0.25">
      <c r="A3" s="25" t="s">
        <v>38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5"/>
    </row>
    <row r="5" spans="1:17" x14ac:dyDescent="0.25">
      <c r="A5" s="2" t="s">
        <v>1</v>
      </c>
      <c r="C5" s="2"/>
      <c r="D5" s="7"/>
      <c r="E5" s="21"/>
      <c r="F5" s="21"/>
      <c r="G5" s="21"/>
      <c r="H5" s="21"/>
      <c r="I5" s="21"/>
      <c r="J5" s="21"/>
      <c r="K5" s="21"/>
      <c r="L5" s="21"/>
      <c r="M5" s="8"/>
      <c r="N5" s="8"/>
      <c r="O5" s="6"/>
      <c r="P5" s="8"/>
    </row>
    <row r="6" spans="1:17" x14ac:dyDescent="0.25">
      <c r="A6" s="2" t="s">
        <v>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7" x14ac:dyDescent="0.25">
      <c r="A7" s="2" t="s">
        <v>3</v>
      </c>
      <c r="C7" s="2" t="s">
        <v>4</v>
      </c>
      <c r="D7" s="22"/>
      <c r="E7" s="22"/>
      <c r="F7" s="9"/>
      <c r="G7" s="42"/>
      <c r="H7" s="42"/>
      <c r="I7" s="42"/>
      <c r="J7" s="42"/>
      <c r="K7" s="42"/>
      <c r="L7" s="10"/>
    </row>
    <row r="8" spans="1:17" x14ac:dyDescent="0.25">
      <c r="A8" s="11" t="s">
        <v>36</v>
      </c>
      <c r="B8" s="11"/>
      <c r="C8" s="11"/>
      <c r="D8" s="11"/>
      <c r="F8" s="11" t="s">
        <v>37</v>
      </c>
      <c r="M8" s="12"/>
      <c r="N8" s="12"/>
    </row>
    <row r="10" spans="1:17" x14ac:dyDescent="0.25">
      <c r="I10" s="26" t="s">
        <v>8</v>
      </c>
      <c r="J10" s="26"/>
      <c r="K10" s="26" t="s">
        <v>9</v>
      </c>
      <c r="L10" s="26"/>
      <c r="M10" s="26" t="s">
        <v>10</v>
      </c>
      <c r="N10" s="26"/>
      <c r="O10" s="26" t="s">
        <v>11</v>
      </c>
      <c r="P10" s="26"/>
    </row>
    <row r="11" spans="1:17" x14ac:dyDescent="0.25">
      <c r="A11" s="3" t="s">
        <v>5</v>
      </c>
      <c r="B11" s="3" t="s">
        <v>27</v>
      </c>
      <c r="F11" s="13">
        <v>103070</v>
      </c>
      <c r="G11" s="6" t="s">
        <v>4</v>
      </c>
      <c r="I11" s="29"/>
      <c r="J11" s="29"/>
      <c r="K11" s="29"/>
      <c r="L11" s="29"/>
      <c r="M11" s="29"/>
      <c r="N11" s="29"/>
      <c r="O11" s="29"/>
      <c r="P11" s="29"/>
    </row>
    <row r="12" spans="1:17" x14ac:dyDescent="0.25">
      <c r="D12" s="14" t="s">
        <v>28</v>
      </c>
      <c r="E12" s="1"/>
      <c r="I12" s="15"/>
      <c r="J12" s="15"/>
      <c r="K12" s="15"/>
      <c r="L12" s="15"/>
      <c r="M12" s="15"/>
      <c r="N12" s="15"/>
      <c r="O12" s="15"/>
      <c r="P12" s="15"/>
    </row>
    <row r="13" spans="1:17" x14ac:dyDescent="0.25">
      <c r="B13" s="16"/>
      <c r="D13" s="14"/>
      <c r="E13" s="17" t="s">
        <v>34</v>
      </c>
      <c r="F13" s="30"/>
      <c r="G13" s="30"/>
      <c r="H13" s="30"/>
      <c r="I13" s="30"/>
      <c r="J13" s="6"/>
      <c r="K13" s="15"/>
      <c r="L13" s="15"/>
      <c r="M13" s="15"/>
      <c r="N13" s="15"/>
      <c r="O13" s="15"/>
      <c r="P13" s="15"/>
    </row>
    <row r="14" spans="1:17" x14ac:dyDescent="0.25">
      <c r="I14" s="15"/>
      <c r="J14" s="15"/>
      <c r="K14" s="15"/>
      <c r="L14" s="15"/>
      <c r="M14" s="15"/>
      <c r="N14" s="15"/>
      <c r="O14" s="15"/>
      <c r="P14" s="15"/>
    </row>
    <row r="15" spans="1:17" x14ac:dyDescent="0.25">
      <c r="A15" s="3" t="s">
        <v>12</v>
      </c>
      <c r="B15" s="3" t="s">
        <v>19</v>
      </c>
      <c r="F15" s="18"/>
      <c r="G15" s="6" t="s">
        <v>4</v>
      </c>
      <c r="H15" s="6"/>
      <c r="I15" s="27"/>
      <c r="J15" s="28"/>
      <c r="K15" s="27"/>
      <c r="L15" s="28"/>
      <c r="M15" s="27"/>
      <c r="N15" s="28"/>
      <c r="O15" s="27"/>
      <c r="P15" s="28"/>
    </row>
    <row r="16" spans="1:17" x14ac:dyDescent="0.25">
      <c r="B16" s="3" t="s">
        <v>6</v>
      </c>
      <c r="F16" s="18"/>
      <c r="G16" s="6" t="s">
        <v>4</v>
      </c>
      <c r="H16" s="6"/>
      <c r="I16" s="27"/>
      <c r="J16" s="28"/>
      <c r="K16" s="27"/>
      <c r="L16" s="28"/>
      <c r="M16" s="27"/>
      <c r="N16" s="28"/>
      <c r="O16" s="27"/>
      <c r="P16" s="28"/>
    </row>
    <row r="17" spans="1:16" x14ac:dyDescent="0.25">
      <c r="B17" s="3" t="s">
        <v>7</v>
      </c>
      <c r="F17" s="18"/>
      <c r="G17" s="6" t="s">
        <v>4</v>
      </c>
      <c r="H17" s="6"/>
      <c r="I17" s="27"/>
      <c r="J17" s="28"/>
      <c r="K17" s="27"/>
      <c r="L17" s="28"/>
      <c r="M17" s="27"/>
      <c r="N17" s="28"/>
      <c r="O17" s="27"/>
      <c r="P17" s="28"/>
    </row>
    <row r="18" spans="1:16" x14ac:dyDescent="0.25">
      <c r="B18" s="3" t="s">
        <v>31</v>
      </c>
      <c r="F18" s="18"/>
      <c r="G18" s="6" t="s">
        <v>4</v>
      </c>
      <c r="H18" s="6"/>
      <c r="I18" s="27"/>
      <c r="J18" s="28"/>
      <c r="K18" s="27"/>
      <c r="L18" s="28"/>
      <c r="M18" s="27"/>
      <c r="N18" s="28"/>
      <c r="O18" s="27"/>
      <c r="P18" s="28"/>
    </row>
    <row r="19" spans="1:16" x14ac:dyDescent="0.25">
      <c r="C19" s="19" t="s">
        <v>16</v>
      </c>
      <c r="F19" s="13">
        <v>600000</v>
      </c>
      <c r="G19" s="6" t="s">
        <v>4</v>
      </c>
      <c r="H19" s="6"/>
      <c r="I19" s="31">
        <f>SUM(I15:J18)</f>
        <v>0</v>
      </c>
      <c r="J19" s="31"/>
      <c r="K19" s="31">
        <f t="shared" ref="K19" si="0">SUM(K15:L18)</f>
        <v>0</v>
      </c>
      <c r="L19" s="31"/>
      <c r="M19" s="31">
        <f t="shared" ref="M19" si="1">SUM(M15:N18)</f>
        <v>0</v>
      </c>
      <c r="N19" s="31"/>
      <c r="O19" s="31">
        <f t="shared" ref="O19" si="2">SUM(O15:P18)</f>
        <v>0</v>
      </c>
      <c r="P19" s="31"/>
    </row>
    <row r="21" spans="1:16" x14ac:dyDescent="0.25">
      <c r="A21" s="3" t="s">
        <v>15</v>
      </c>
      <c r="B21" s="3" t="s">
        <v>13</v>
      </c>
      <c r="G21" s="6" t="s">
        <v>4</v>
      </c>
      <c r="H21" s="6"/>
      <c r="I21" s="32"/>
      <c r="J21" s="32"/>
      <c r="K21" s="27"/>
      <c r="L21" s="28"/>
      <c r="M21" s="27"/>
      <c r="N21" s="28"/>
      <c r="O21" s="27"/>
      <c r="P21" s="28"/>
    </row>
    <row r="22" spans="1:16" x14ac:dyDescent="0.25">
      <c r="B22" s="3" t="s">
        <v>14</v>
      </c>
      <c r="G22" s="6" t="s">
        <v>4</v>
      </c>
      <c r="H22" s="6"/>
      <c r="I22" s="32"/>
      <c r="J22" s="32"/>
      <c r="K22" s="27"/>
      <c r="L22" s="28"/>
      <c r="M22" s="27"/>
      <c r="N22" s="28"/>
      <c r="O22" s="27"/>
      <c r="P22" s="28"/>
    </row>
    <row r="23" spans="1:16" x14ac:dyDescent="0.25">
      <c r="B23" s="3" t="s">
        <v>33</v>
      </c>
      <c r="G23" s="6" t="s">
        <v>4</v>
      </c>
      <c r="H23" s="6"/>
      <c r="I23" s="27"/>
      <c r="J23" s="28"/>
      <c r="K23" s="27"/>
      <c r="L23" s="28"/>
      <c r="M23" s="27"/>
      <c r="N23" s="28"/>
      <c r="O23" s="27"/>
      <c r="P23" s="28"/>
    </row>
    <row r="24" spans="1:16" x14ac:dyDescent="0.25">
      <c r="B24" s="3" t="s">
        <v>32</v>
      </c>
      <c r="G24" s="6" t="s">
        <v>4</v>
      </c>
      <c r="H24" s="6"/>
      <c r="I24" s="32"/>
      <c r="J24" s="32"/>
      <c r="K24" s="27"/>
      <c r="L24" s="28"/>
      <c r="M24" s="27"/>
      <c r="N24" s="28"/>
      <c r="O24" s="27"/>
      <c r="P24" s="28"/>
    </row>
    <row r="25" spans="1:16" x14ac:dyDescent="0.25">
      <c r="B25" s="30"/>
      <c r="C25" s="30"/>
      <c r="D25" s="30"/>
      <c r="E25" s="30"/>
      <c r="F25" s="30"/>
    </row>
    <row r="26" spans="1:16" x14ac:dyDescent="0.25">
      <c r="B26" s="40"/>
      <c r="C26" s="40"/>
      <c r="D26" s="40"/>
      <c r="E26" s="40"/>
      <c r="F26" s="40"/>
    </row>
    <row r="27" spans="1:16" x14ac:dyDescent="0.25">
      <c r="C27" s="19" t="s">
        <v>17</v>
      </c>
      <c r="F27" s="13">
        <v>700000</v>
      </c>
      <c r="G27" s="6" t="s">
        <v>4</v>
      </c>
      <c r="I27" s="35">
        <f>SUM(I21:J24)</f>
        <v>0</v>
      </c>
      <c r="J27" s="36"/>
      <c r="K27" s="35">
        <f>SUM(K21:L24)</f>
        <v>0</v>
      </c>
      <c r="L27" s="36"/>
      <c r="M27" s="35">
        <f>SUM(M21:N24)</f>
        <v>0</v>
      </c>
      <c r="N27" s="36"/>
      <c r="O27" s="35">
        <f>SUM(O21:P24)</f>
        <v>0</v>
      </c>
      <c r="P27" s="36"/>
    </row>
    <row r="29" spans="1:16" x14ac:dyDescent="0.25">
      <c r="A29" s="3" t="s">
        <v>29</v>
      </c>
      <c r="B29" s="3" t="s">
        <v>25</v>
      </c>
      <c r="G29" s="6" t="s">
        <v>4</v>
      </c>
      <c r="I29" s="27"/>
      <c r="J29" s="28"/>
      <c r="K29" s="27"/>
      <c r="L29" s="28"/>
      <c r="M29" s="27"/>
      <c r="N29" s="28"/>
      <c r="O29" s="27"/>
      <c r="P29" s="28"/>
    </row>
    <row r="30" spans="1:16" x14ac:dyDescent="0.25">
      <c r="B30" s="3" t="s">
        <v>26</v>
      </c>
      <c r="G30" s="6" t="s">
        <v>4</v>
      </c>
      <c r="I30" s="27"/>
      <c r="J30" s="28"/>
      <c r="K30" s="27"/>
      <c r="L30" s="28"/>
      <c r="M30" s="27"/>
      <c r="N30" s="28"/>
      <c r="O30" s="27"/>
      <c r="P30" s="28"/>
    </row>
    <row r="31" spans="1:16" x14ac:dyDescent="0.25">
      <c r="C31" s="19" t="s">
        <v>30</v>
      </c>
      <c r="F31" s="13">
        <v>700000</v>
      </c>
      <c r="G31" s="6" t="s">
        <v>4</v>
      </c>
      <c r="I31" s="35">
        <f>SUM(I29:J30)</f>
        <v>0</v>
      </c>
      <c r="J31" s="36"/>
      <c r="K31" s="35">
        <f>SUM(K29:L30)</f>
        <v>0</v>
      </c>
      <c r="L31" s="36"/>
      <c r="M31" s="35">
        <f>SUM(M29:N30)</f>
        <v>0</v>
      </c>
      <c r="N31" s="36"/>
      <c r="O31" s="35">
        <f>SUM(O29:P30)</f>
        <v>0</v>
      </c>
      <c r="P31" s="36"/>
    </row>
    <row r="33" spans="1:16" x14ac:dyDescent="0.25">
      <c r="C33" s="19" t="s">
        <v>18</v>
      </c>
      <c r="G33" s="6" t="s">
        <v>4</v>
      </c>
      <c r="I33" s="38">
        <f>I11+I19+I27+I31</f>
        <v>0</v>
      </c>
      <c r="J33" s="39"/>
      <c r="K33" s="38">
        <f t="shared" ref="K33" si="3">K11+K19+K27+K31</f>
        <v>0</v>
      </c>
      <c r="L33" s="39"/>
      <c r="M33" s="38">
        <f t="shared" ref="M33" si="4">M11+M19+M27+M31</f>
        <v>0</v>
      </c>
      <c r="N33" s="39"/>
      <c r="O33" s="38">
        <f t="shared" ref="O33" si="5">O11+O19+O27+O31</f>
        <v>0</v>
      </c>
      <c r="P33" s="39"/>
    </row>
    <row r="34" spans="1:16" x14ac:dyDescent="0.25">
      <c r="C34" s="19"/>
      <c r="I34" s="34" t="str">
        <f>IF(I33+K33+M33+O33=D7," ","BUDGET DOES NOT EQUAL AWARD AMOUNT")</f>
        <v xml:space="preserve"> </v>
      </c>
      <c r="J34" s="34"/>
      <c r="K34" s="34"/>
      <c r="L34" s="34"/>
      <c r="M34" s="34"/>
      <c r="N34" s="34"/>
      <c r="O34" s="34"/>
      <c r="P34" s="34"/>
    </row>
    <row r="35" spans="1:16" s="20" customFormat="1" ht="12" x14ac:dyDescent="0.2">
      <c r="B35" s="37" t="s">
        <v>20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s="20" customFormat="1" ht="12" x14ac:dyDescent="0.2">
      <c r="B36" s="37" t="s">
        <v>23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s="20" customFormat="1" ht="12" x14ac:dyDescent="0.2">
      <c r="B37" s="37" t="s">
        <v>24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9" spans="1:16" x14ac:dyDescent="0.25">
      <c r="A39" s="3" t="s">
        <v>21</v>
      </c>
      <c r="E39" s="30"/>
      <c r="F39" s="30"/>
      <c r="G39" s="30"/>
      <c r="H39" s="30"/>
      <c r="I39" s="30"/>
      <c r="J39" s="30"/>
      <c r="K39" s="30"/>
      <c r="L39" s="30"/>
      <c r="M39" s="9" t="s">
        <v>22</v>
      </c>
      <c r="N39" s="41"/>
      <c r="O39" s="41"/>
      <c r="P39" s="41"/>
    </row>
    <row r="40" spans="1:16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</sheetData>
  <sheetProtection algorithmName="SHA-512" hashValue="HIE44l4SF5d/Pfkgb15ASGLd0FEACBGc9kJm2WfM9nLBsODiEAzSOGGs3Qxyd94CrOC0Ez/KrEyYoeUMxIYM7g==" saltValue="4TaHc/zSLEUZs88e6Y5Tug==" spinCount="100000" sheet="1" selectLockedCells="1"/>
  <mergeCells count="82">
    <mergeCell ref="A41:P41"/>
    <mergeCell ref="M21:N21"/>
    <mergeCell ref="M22:N22"/>
    <mergeCell ref="M24:N24"/>
    <mergeCell ref="O21:P21"/>
    <mergeCell ref="O22:P22"/>
    <mergeCell ref="O24:P24"/>
    <mergeCell ref="M23:N23"/>
    <mergeCell ref="O23:P23"/>
    <mergeCell ref="B25:F25"/>
    <mergeCell ref="B26:F26"/>
    <mergeCell ref="E39:L39"/>
    <mergeCell ref="N39:P39"/>
    <mergeCell ref="I33:J33"/>
    <mergeCell ref="K33:L33"/>
    <mergeCell ref="M33:N33"/>
    <mergeCell ref="M30:N30"/>
    <mergeCell ref="O30:P30"/>
    <mergeCell ref="I31:J31"/>
    <mergeCell ref="K31:L31"/>
    <mergeCell ref="M31:N31"/>
    <mergeCell ref="O31:P31"/>
    <mergeCell ref="A40:P40"/>
    <mergeCell ref="I34:P34"/>
    <mergeCell ref="I27:J27"/>
    <mergeCell ref="K27:L27"/>
    <mergeCell ref="M27:N27"/>
    <mergeCell ref="O27:P27"/>
    <mergeCell ref="I29:J29"/>
    <mergeCell ref="K29:L29"/>
    <mergeCell ref="M29:N29"/>
    <mergeCell ref="O29:P29"/>
    <mergeCell ref="B35:P35"/>
    <mergeCell ref="B36:P36"/>
    <mergeCell ref="B37:P37"/>
    <mergeCell ref="O33:P33"/>
    <mergeCell ref="I30:J30"/>
    <mergeCell ref="K30:L30"/>
    <mergeCell ref="I22:J22"/>
    <mergeCell ref="I24:J24"/>
    <mergeCell ref="K21:L21"/>
    <mergeCell ref="K22:L22"/>
    <mergeCell ref="K24:L24"/>
    <mergeCell ref="I21:J21"/>
    <mergeCell ref="I23:J23"/>
    <mergeCell ref="K23:L23"/>
    <mergeCell ref="O16:P16"/>
    <mergeCell ref="O17:P17"/>
    <mergeCell ref="I19:J19"/>
    <mergeCell ref="K19:L19"/>
    <mergeCell ref="M19:N19"/>
    <mergeCell ref="O19:P19"/>
    <mergeCell ref="I16:J16"/>
    <mergeCell ref="I17:J17"/>
    <mergeCell ref="K16:L16"/>
    <mergeCell ref="K17:L17"/>
    <mergeCell ref="M16:N16"/>
    <mergeCell ref="M17:N17"/>
    <mergeCell ref="I18:J18"/>
    <mergeCell ref="K18:L18"/>
    <mergeCell ref="M18:N18"/>
    <mergeCell ref="O18:P18"/>
    <mergeCell ref="I10:J10"/>
    <mergeCell ref="K10:L10"/>
    <mergeCell ref="M10:N10"/>
    <mergeCell ref="O10:P10"/>
    <mergeCell ref="I15:J15"/>
    <mergeCell ref="O15:P15"/>
    <mergeCell ref="K15:L15"/>
    <mergeCell ref="M15:N15"/>
    <mergeCell ref="I11:J11"/>
    <mergeCell ref="K11:L11"/>
    <mergeCell ref="M11:N11"/>
    <mergeCell ref="O11:P11"/>
    <mergeCell ref="F13:I13"/>
    <mergeCell ref="E5:L5"/>
    <mergeCell ref="C6:P6"/>
    <mergeCell ref="D7:E7"/>
    <mergeCell ref="A1:P1"/>
    <mergeCell ref="A2:P2"/>
    <mergeCell ref="A3:P3"/>
    <mergeCell ref="G7:K7"/>
  </mergeCells>
  <conditionalFormatting sqref="I34:P34">
    <cfRule type="expression" dxfId="8" priority="9">
      <formula>SUM($I$33:$P$33)&lt;&gt;$D$7</formula>
    </cfRule>
  </conditionalFormatting>
  <conditionalFormatting sqref="B35:P35">
    <cfRule type="expression" dxfId="7" priority="5">
      <formula>$O$15&gt;0</formula>
    </cfRule>
    <cfRule type="expression" dxfId="6" priority="6">
      <formula>$M$15&gt;0</formula>
    </cfRule>
    <cfRule type="expression" dxfId="5" priority="7">
      <formula>$K$15&gt;0</formula>
    </cfRule>
    <cfRule type="expression" dxfId="4" priority="8">
      <formula>$I$15&gt;0</formula>
    </cfRule>
  </conditionalFormatting>
  <conditionalFormatting sqref="B36:P37">
    <cfRule type="expression" dxfId="3" priority="1">
      <formula>$O$31&gt;0</formula>
    </cfRule>
    <cfRule type="expression" dxfId="2" priority="2">
      <formula>$M$31&gt;0</formula>
    </cfRule>
    <cfRule type="expression" dxfId="1" priority="3">
      <formula>$K$31&gt;0</formula>
    </cfRule>
    <cfRule type="expression" dxfId="0" priority="4">
      <formula>$I$31&gt;0</formula>
    </cfRule>
  </conditionalFormatting>
  <printOptions horizontalCentered="1" verticalCentered="1"/>
  <pageMargins left="0.7" right="0.7" top="0.75" bottom="0.75" header="0.3" footer="0.3"/>
  <pageSetup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12</xdr:col>
                    <xdr:colOff>85725</xdr:colOff>
                    <xdr:row>3</xdr:row>
                    <xdr:rowOff>57150</xdr:rowOff>
                  </from>
                  <to>
                    <xdr:col>13</xdr:col>
                    <xdr:colOff>85725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3</xdr:row>
                    <xdr:rowOff>47625</xdr:rowOff>
                  </from>
                  <to>
                    <xdr:col>15</xdr:col>
                    <xdr:colOff>28575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Delorme,Megan (Fiscal Affairs)</dc:creator>
  <cp:lastModifiedBy>Delorme,Megan (Fiscal Affairs)</cp:lastModifiedBy>
  <cp:lastPrinted>2023-04-24T18:58:41Z</cp:lastPrinted>
  <dcterms:created xsi:type="dcterms:W3CDTF">2023-02-22T15:35:33Z</dcterms:created>
  <dcterms:modified xsi:type="dcterms:W3CDTF">2024-01-18T19:52:10Z</dcterms:modified>
</cp:coreProperties>
</file>