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59" documentId="13_ncr:1_{C5B2D8D3-130C-4FB3-A7FE-209115D68BB8}" xr6:coauthVersionLast="47" xr6:coauthVersionMax="47" xr10:uidLastSave="{C6C2611F-9B93-4106-AF66-544FB3E49EBC}"/>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5" i="9" l="1"/>
  <c r="G71" i="9"/>
  <c r="L67" i="9"/>
  <c r="L59" i="9"/>
  <c r="L49" i="9"/>
  <c r="L40" i="9"/>
  <c r="L31" i="9"/>
  <c r="L22" i="9"/>
  <c r="L13" i="9"/>
  <c r="L76" i="9" l="1"/>
</calcChain>
</file>

<file path=xl/sharedStrings.xml><?xml version="1.0" encoding="utf-8"?>
<sst xmlns="http://schemas.openxmlformats.org/spreadsheetml/2006/main" count="255" uniqueCount="134">
  <si>
    <t>Computer Science Major (B.S)</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</si>
  <si>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</si>
  <si>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</si>
  <si>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</si>
  <si>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</si>
  <si>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</si>
  <si>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</si>
  <si>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</si>
  <si>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</si>
  <si>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</si>
  <si>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</si>
  <si>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CSC 210, CSC 231, and CSC 270 require a minimum grade of C. </t>
  </si>
  <si>
    <t>300- or 400-level CSC courses: either a minimum grade of C in each course or a min. average GPA of 2.3 must be earned.</t>
  </si>
  <si>
    <t>Two from CSC 231, 270, 340; and CSC 450 meet Eastern's writing requirements and must be taken in residence.</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</si>
  <si>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</si>
  <si>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</si>
  <si>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</si>
  <si>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</si>
  <si>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</si>
  <si>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</si>
  <si>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</si>
  <si>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</si>
  <si>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</si>
  <si>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</si>
  <si>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</si>
  <si>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</si>
  <si>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</si>
  <si>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</si>
  <si>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</si>
  <si>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</si>
  <si>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</si>
  <si>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</si>
  <si>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</si>
  <si>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</si>
  <si>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</si>
  <si>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155/P</t>
  </si>
  <si>
    <t>Foundational Math Course</t>
  </si>
  <si>
    <t>LACM</t>
  </si>
  <si>
    <t>4 or 5</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</si>
  <si>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</si>
  <si>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</si>
  <si>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</si>
  <si>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</si>
  <si>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</si>
  <si>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</si>
  <si>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</si>
  <si>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</si>
  <si>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</si>
  <si>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</si>
  <si>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</si>
  <si>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</si>
  <si>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</si>
  <si>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</si>
  <si>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</si>
  <si>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</si>
  <si>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</si>
  <si>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</si>
  <si>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</si>
  <si>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</si>
  <si>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</si>
  <si>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</si>
  <si>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</si>
  <si>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</si>
  <si>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</si>
  <si>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</si>
  <si>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</si>
  <si>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</si>
  <si>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Computer Science Requirements</t>
  </si>
  <si>
    <t>Major Prerequisite</t>
  </si>
  <si>
    <t>Precalculus</t>
  </si>
  <si>
    <t>Elective</t>
  </si>
  <si>
    <t>Based on LACM placement</t>
  </si>
  <si>
    <t>3rd year Fall</t>
  </si>
  <si>
    <t>Major Requirements</t>
  </si>
  <si>
    <t>MAT 243</t>
  </si>
  <si>
    <t>Calculus I with Technology</t>
  </si>
  <si>
    <t>Major</t>
  </si>
  <si>
    <t>MAT 155/P or placement</t>
  </si>
  <si>
    <t>MAT 244</t>
  </si>
  <si>
    <t>Calculus II with Technology</t>
  </si>
  <si>
    <t>CSC 180</t>
  </si>
  <si>
    <t>Fundamentals of Computing</t>
  </si>
  <si>
    <t>CSC 210</t>
  </si>
  <si>
    <t>Computer Science and Programming I</t>
  </si>
  <si>
    <t>CSC 180 or LACM</t>
  </si>
  <si>
    <t>CSC 230 or MAT 230</t>
  </si>
  <si>
    <t>Discrete Math CSC or Discrete Structures</t>
  </si>
  <si>
    <t>CSC 231</t>
  </si>
  <si>
    <t>Computer Science and Programming II</t>
  </si>
  <si>
    <t>CSC 210 or CSC 202 or CSC 203</t>
  </si>
  <si>
    <t>CSC 251</t>
  </si>
  <si>
    <t>Computer Networking Fundamentals</t>
  </si>
  <si>
    <t>CSC 270</t>
  </si>
  <si>
    <t>Data Structures</t>
  </si>
  <si>
    <t>3rd year Spring</t>
  </si>
  <si>
    <t>CSC 320</t>
  </si>
  <si>
    <t>Computer Org. and Architecture</t>
  </si>
  <si>
    <t>3rd</t>
  </si>
  <si>
    <t>CSC 210, CSC 230/MAT230</t>
  </si>
  <si>
    <t>CSC 335</t>
  </si>
  <si>
    <t>Algorithm Design and Analysis</t>
  </si>
  <si>
    <t>CSC 270, CSC 230/MAT 230</t>
  </si>
  <si>
    <t>CSC 340</t>
  </si>
  <si>
    <t>Programming Languages and Translation</t>
  </si>
  <si>
    <t>CSC 270 or CSC 330</t>
  </si>
  <si>
    <t>CSC 341</t>
  </si>
  <si>
    <t>Database and Info. Management</t>
  </si>
  <si>
    <t>CSC 203 or CSC 231</t>
  </si>
  <si>
    <t>CSC 440</t>
  </si>
  <si>
    <t>Operating Systems</t>
  </si>
  <si>
    <t>CSC 445</t>
  </si>
  <si>
    <t>Software Engineering</t>
  </si>
  <si>
    <t xml:space="preserve">CSC 270 </t>
  </si>
  <si>
    <t>CSC 450</t>
  </si>
  <si>
    <t>Senior Research</t>
  </si>
  <si>
    <t>Computer Science Electives (At least 8 credits 300+ CSC, 4 credits can be from the list on the department website)</t>
  </si>
  <si>
    <t>CSC 300+</t>
  </si>
  <si>
    <t>Computer Science Elective (1 of 4)</t>
  </si>
  <si>
    <t>Computer Science Elective (2 of 4)</t>
  </si>
  <si>
    <r>
      <t xml:space="preserve">4th year Fall </t>
    </r>
    <r>
      <rPr>
        <i/>
        <sz val="9"/>
        <rFont val="Calibri"/>
        <family val="2"/>
      </rPr>
      <t>*apply to graduate*</t>
    </r>
  </si>
  <si>
    <t>Computer Science Elective (3 of 4)</t>
  </si>
  <si>
    <t>Computer Science Elective (4 of 4)</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</si>
  <si>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</si>
  <si>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</si>
  <si>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</si>
  <si>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</si>
  <si>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</si>
  <si>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</si>
  <si>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r>
      <t xml:space="preserve">Grand Credit Total </t>
    </r>
    <r>
      <rPr>
        <sz val="9"/>
        <rFont val="Calibri"/>
        <family val="2"/>
      </rPr>
      <t>(120 minimum)</t>
    </r>
  </si>
  <si>
    <t>Science &amp; Math</t>
  </si>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</sst>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9"/>
      <color rgb="FF000000"/>
      <name val="Calibri"/>
      <family val="2"/>
      <scheme val="minor"/>
    </font>
    <font>
      <b/>
      <sz val="10"/>
      <color rgb="FF000000"/>
      <name val="Calibri"/>
      <family val="2"/>
      <scheme val="minor"/>
    </font>
    <font>
      <sz val="8"/>
      <color rgb="FF000000"/>
      <name val="Calibri"/>
      <family val="2"/>
      <scheme val="minor"/>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FF"/>
        <bgColor rgb="FF000000"/>
      </patternFill>
    </fill>
    <fill>
      <patternFill patternType="solid">
        <fgColor rgb="FFFFFF00"/>
        <bgColor rgb="FF000000"/>
      </patternFill>
    </fill>
    <fill>
      <patternFill patternType="solid">
        <fgColor rgb="FF538DD5"/>
        <bgColor rgb="FF000000"/>
      </patternFill>
    </fill>
    <fill>
      <patternFill patternType="solid">
        <fgColor rgb="FFB1A0C7"/>
        <bgColor rgb="FF000000"/>
      </patternFill>
    </fill>
    <fill>
      <patternFill patternType="solid">
        <fgColor rgb="FFD0CECE"/>
        <bgColor rgb="FF000000"/>
      </patternFill>
    </fill>
    <fill>
      <patternFill patternType="solid">
        <fgColor rgb="FFD9D9D9"/>
        <bgColor rgb="FF000000"/>
      </patternFill>
    </fill>
  </fills>
  <borders count="6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243">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3"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1" fillId="0" borderId="3" xfId="0" applyFont="1" applyBorder="1"/>
    <xf numFmtId="0" fontId="20" fillId="0" borderId="47" xfId="0" applyFont="1" applyBorder="1"/>
    <xf numFmtId="0" fontId="20" fillId="0" borderId="6" xfId="0" applyFont="1" applyBorder="1" applyAlignment="1">
      <alignment horizontal="left"/>
    </xf>
    <xf numFmtId="0" fontId="21" fillId="14" borderId="3" xfId="0" applyFont="1" applyFill="1" applyBorder="1"/>
    <xf numFmtId="0" fontId="20" fillId="0" borderId="15" xfId="0" applyFont="1" applyBorder="1" applyAlignment="1">
      <alignment horizontal="left"/>
    </xf>
    <xf numFmtId="0" fontId="20" fillId="0" borderId="15" xfId="0" applyFont="1" applyBorder="1" applyAlignment="1">
      <alignment horizontal="left" wrapText="1"/>
    </xf>
    <xf numFmtId="0" fontId="20" fillId="0" borderId="55" xfId="0" applyFont="1" applyBorder="1"/>
    <xf numFmtId="0" fontId="20" fillId="0" borderId="47" xfId="0" applyFont="1" applyBorder="1" applyAlignment="1">
      <alignment horizontal="left"/>
    </xf>
    <xf numFmtId="0" fontId="20" fillId="14" borderId="6" xfId="0" applyFont="1" applyFill="1" applyBorder="1" applyAlignment="1">
      <alignment horizontal="left"/>
    </xf>
    <xf numFmtId="0" fontId="20" fillId="0" borderId="2" xfId="0" applyFont="1" applyBorder="1"/>
    <xf numFmtId="0" fontId="20" fillId="0" borderId="57" xfId="0" applyFont="1" applyBorder="1" applyAlignment="1">
      <alignment horizontal="left"/>
    </xf>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20" fillId="0" borderId="7" xfId="0" applyFont="1" applyBorder="1"/>
    <xf numFmtId="0" fontId="20" fillId="0" borderId="6" xfId="0" applyFont="1" applyBorder="1" applyAlignment="1">
      <alignment horizontal="center"/>
    </xf>
    <xf numFmtId="0" fontId="20" fillId="14" borderId="6" xfId="0" applyFont="1" applyFill="1" applyBorder="1" applyAlignment="1">
      <alignment horizontal="center"/>
    </xf>
    <xf numFmtId="0" fontId="20" fillId="0" borderId="32" xfId="0" applyFont="1" applyBorder="1" applyAlignment="1">
      <alignment horizontal="center"/>
    </xf>
    <xf numFmtId="0" fontId="20" fillId="0" borderId="57" xfId="0" applyFont="1" applyBorder="1" applyAlignment="1">
      <alignment horizontal="center"/>
    </xf>
    <xf numFmtId="0" fontId="20" fillId="15" borderId="15" xfId="0" applyFont="1" applyFill="1" applyBorder="1" applyAlignment="1">
      <alignment horizontal="center"/>
    </xf>
    <xf numFmtId="0" fontId="20" fillId="0" borderId="2" xfId="0" applyFont="1" applyBorder="1" applyAlignment="1">
      <alignment vertical="center" wrapText="1"/>
    </xf>
    <xf numFmtId="0" fontId="20" fillId="13" borderId="6" xfId="0" applyFont="1" applyFill="1" applyBorder="1" applyAlignment="1">
      <alignment horizontal="center"/>
    </xf>
    <xf numFmtId="0" fontId="20" fillId="15" borderId="6" xfId="0" applyFont="1" applyFill="1" applyBorder="1" applyAlignment="1">
      <alignment horizontal="center"/>
    </xf>
    <xf numFmtId="0" fontId="20" fillId="16" borderId="6" xfId="0" applyFont="1" applyFill="1" applyBorder="1" applyAlignment="1">
      <alignment horizontal="center"/>
    </xf>
    <xf numFmtId="0" fontId="20" fillId="17" borderId="6" xfId="0" applyFont="1" applyFill="1" applyBorder="1" applyAlignment="1">
      <alignment horizontal="center"/>
    </xf>
    <xf numFmtId="0" fontId="20" fillId="17" borderId="15" xfId="0" applyFont="1" applyFill="1" applyBorder="1" applyAlignment="1">
      <alignment horizontal="center"/>
    </xf>
    <xf numFmtId="0" fontId="20" fillId="0" borderId="2" xfId="0" applyFont="1" applyBorder="1" applyAlignment="1">
      <alignment horizontal="center"/>
    </xf>
    <xf numFmtId="0" fontId="20" fillId="0" borderId="47" xfId="0" applyFont="1" applyBorder="1" applyAlignment="1">
      <alignment horizontal="center"/>
    </xf>
    <xf numFmtId="0" fontId="20" fillId="0" borderId="38" xfId="0" applyFont="1" applyBorder="1"/>
    <xf numFmtId="0" fontId="20" fillId="17" borderId="57" xfId="0" applyFont="1" applyFill="1" applyBorder="1" applyAlignment="1">
      <alignment horizontal="center"/>
    </xf>
    <xf numFmtId="0" fontId="20" fillId="0" borderId="11" xfId="0" applyFont="1" applyBorder="1" applyAlignment="1">
      <alignment horizontal="center"/>
    </xf>
    <xf numFmtId="0" fontId="21" fillId="0" borderId="13" xfId="0" applyFont="1" applyBorder="1"/>
    <xf numFmtId="0" fontId="20" fillId="0" borderId="27" xfId="0" applyFont="1" applyBorder="1"/>
    <xf numFmtId="0" fontId="20" fillId="0" borderId="32" xfId="0" applyFont="1" applyBorder="1" applyAlignment="1">
      <alignment horizontal="left"/>
    </xf>
    <xf numFmtId="0" fontId="20" fillId="16" borderId="32" xfId="0" applyFont="1" applyFill="1" applyBorder="1" applyAlignment="1">
      <alignment horizontal="center"/>
    </xf>
    <xf numFmtId="0" fontId="20" fillId="0" borderId="21" xfId="0" applyFont="1" applyBorder="1" applyAlignment="1">
      <alignment horizontal="center"/>
    </xf>
    <xf numFmtId="0" fontId="20" fillId="5" borderId="6" xfId="0" applyFont="1" applyFill="1" applyBorder="1" applyAlignment="1">
      <alignment horizontal="center"/>
    </xf>
    <xf numFmtId="0" fontId="20" fillId="14" borderId="15" xfId="0" applyFont="1" applyFill="1" applyBorder="1" applyAlignment="1">
      <alignment horizontal="left"/>
    </xf>
    <xf numFmtId="0" fontId="9" fillId="8" borderId="44" xfId="0" applyFont="1" applyFill="1" applyBorder="1" applyAlignment="1">
      <alignment horizontal="center"/>
    </xf>
    <xf numFmtId="0" fontId="20" fillId="4" borderId="7" xfId="0" applyFont="1" applyFill="1" applyBorder="1"/>
    <xf numFmtId="0" fontId="24" fillId="4" borderId="7" xfId="0" applyFont="1" applyFill="1" applyBorder="1"/>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22" fillId="18" borderId="58" xfId="0" applyFont="1" applyFill="1" applyBorder="1" applyAlignment="1">
      <alignment horizontal="center" vertical="center"/>
    </xf>
    <xf numFmtId="0" fontId="22" fillId="18" borderId="22" xfId="0" applyFont="1" applyFill="1" applyBorder="1" applyAlignment="1">
      <alignment horizontal="center" vertical="center"/>
    </xf>
    <xf numFmtId="0" fontId="22" fillId="18" borderId="59" xfId="0" applyFont="1" applyFill="1" applyBorder="1" applyAlignment="1">
      <alignment horizontal="center" vertical="center"/>
    </xf>
    <xf numFmtId="0" fontId="23" fillId="19" borderId="31" xfId="0" applyFont="1" applyFill="1" applyBorder="1" applyAlignment="1">
      <alignment horizontal="center"/>
    </xf>
    <xf numFmtId="0" fontId="23" fillId="19" borderId="18" xfId="0" applyFont="1" applyFill="1" applyBorder="1" applyAlignment="1">
      <alignment horizontal="center"/>
    </xf>
    <xf numFmtId="0" fontId="23" fillId="19" borderId="36"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20" fillId="3" borderId="31" xfId="0" applyFont="1" applyFill="1" applyBorder="1" applyAlignment="1">
      <alignment horizontal="left"/>
    </xf>
    <xf numFmtId="0" fontId="20" fillId="3" borderId="18" xfId="0" applyFont="1" applyFill="1" applyBorder="1" applyAlignment="1">
      <alignment horizontal="left"/>
    </xf>
    <xf numFmtId="0" fontId="20" fillId="3" borderId="36" xfId="0" applyFont="1" applyFill="1" applyBorder="1" applyAlignment="1">
      <alignment horizontal="lef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20" fillId="3" borderId="8" xfId="0" applyFont="1" applyFill="1" applyBorder="1" applyAlignment="1">
      <alignment horizontal="left"/>
    </xf>
    <xf numFmtId="0" fontId="20" fillId="3" borderId="0" xfId="0" applyFont="1" applyFill="1" applyAlignment="1">
      <alignment horizontal="left"/>
    </xf>
    <xf numFmtId="0" fontId="20" fillId="3" borderId="29" xfId="0" applyFont="1" applyFill="1" applyBorder="1" applyAlignment="1">
      <alignment horizontal="left"/>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5"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4" xfId="0" applyNumberFormat="1" applyFont="1" applyBorder="1" applyAlignment="1">
      <alignment horizontal="left" vertic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3" xfId="0" applyFont="1" applyBorder="1" applyAlignment="1">
      <alignment horizontal="left"/>
    </xf>
    <xf numFmtId="0" fontId="15" fillId="11" borderId="53" xfId="0" applyFont="1" applyFill="1" applyBorder="1" applyAlignment="1">
      <alignment horizontal="center"/>
    </xf>
    <xf numFmtId="0" fontId="15" fillId="9" borderId="19" xfId="0" applyFont="1" applyFill="1" applyBorder="1" applyAlignment="1">
      <alignment horizontal="center"/>
    </xf>
    <xf numFmtId="0" fontId="15" fillId="9" borderId="56" xfId="0" applyFont="1" applyFill="1" applyBorder="1" applyAlignment="1">
      <alignment horizontal="center"/>
    </xf>
    <xf numFmtId="0" fontId="9" fillId="0" borderId="51" xfId="0" applyFont="1" applyBorder="1" applyAlignment="1">
      <alignment horizontal="center"/>
    </xf>
    <xf numFmtId="0" fontId="9" fillId="0" borderId="0" xfId="0" applyFont="1" applyAlignment="1">
      <alignment horizontal="center"/>
    </xf>
    <xf numFmtId="0" fontId="9" fillId="0" borderId="52"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53"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6"/>
  <sheetViews>
    <sheetView tabSelected="1" zoomScale="110" zoomScaleNormal="110" workbookViewId="0">
      <selection activeCell="N53" sqref="N53"/>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3.5703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63" t="s">
        <v>0</v>
      </c>
      <c r="B1" s="164"/>
      <c r="C1" s="164"/>
      <c r="D1" s="164"/>
      <c r="E1" s="164"/>
      <c r="F1" s="164"/>
      <c r="G1" s="164"/>
      <c r="H1" s="164"/>
      <c r="I1" s="164"/>
      <c r="J1" s="164"/>
      <c r="K1" s="164"/>
      <c r="L1" s="165"/>
    </row>
    <row r="2" spans="1:12" s="1" customFormat="1" ht="12" customHeight="1">
      <c r="A2" s="188" t="s">
        <v>1</v>
      </c>
      <c r="B2" s="189"/>
      <c r="C2" s="189"/>
      <c r="D2" s="189"/>
      <c r="E2" s="189"/>
      <c r="F2" s="189"/>
      <c r="G2" s="189"/>
      <c r="H2" s="189"/>
      <c r="I2" s="189"/>
      <c r="J2" s="189"/>
      <c r="K2" s="189"/>
      <c r="L2" s="190"/>
    </row>
    <row r="3" spans="1:12" s="1" customFormat="1" ht="17.25" customHeight="1">
      <c r="A3" s="188"/>
      <c r="B3" s="189"/>
      <c r="C3" s="189"/>
      <c r="D3" s="189"/>
      <c r="E3" s="189"/>
      <c r="F3" s="189"/>
      <c r="G3" s="189"/>
      <c r="H3" s="189"/>
      <c r="I3" s="189"/>
      <c r="J3" s="189"/>
      <c r="K3" s="189"/>
      <c r="L3" s="190"/>
    </row>
    <row r="4" spans="1:12" s="1" customFormat="1" ht="12" customHeight="1" thickBot="1">
      <c r="A4" s="191" t="s">
        <v>2</v>
      </c>
      <c r="B4" s="192"/>
      <c r="C4" s="192"/>
      <c r="D4" s="192"/>
      <c r="E4" s="192"/>
      <c r="F4" s="192"/>
      <c r="G4" s="192"/>
      <c r="H4" s="192"/>
      <c r="I4" s="192"/>
      <c r="J4" s="192"/>
      <c r="K4" s="192"/>
      <c r="L4" s="193"/>
    </row>
    <row r="5" spans="1:12" ht="13.9" customHeight="1" thickBot="1">
      <c r="A5" s="172" t="s">
        <v>3</v>
      </c>
      <c r="B5" s="173"/>
      <c r="C5" s="173"/>
      <c r="D5" s="173"/>
      <c r="E5" s="173"/>
      <c r="F5" s="173"/>
      <c r="G5" s="174"/>
      <c r="H5" s="24"/>
      <c r="I5" s="207" t="s">
        <v>4</v>
      </c>
      <c r="J5" s="208"/>
      <c r="K5" s="208"/>
      <c r="L5" s="209"/>
    </row>
    <row r="6" spans="1:12" ht="12.75">
      <c r="A6" s="210" t="s">
        <v>5</v>
      </c>
      <c r="B6" s="211"/>
      <c r="C6" s="211"/>
      <c r="D6" s="211"/>
      <c r="E6" s="211"/>
      <c r="F6" s="211"/>
      <c r="G6" s="212"/>
      <c r="H6" s="25"/>
      <c r="I6" s="65" t="s">
        <v>6</v>
      </c>
      <c r="J6" s="49" t="s">
        <v>7</v>
      </c>
      <c r="K6" s="49" t="s">
        <v>8</v>
      </c>
      <c r="L6" s="13" t="s">
        <v>9</v>
      </c>
    </row>
    <row r="7" spans="1:12" ht="13.9" customHeight="1">
      <c r="A7" s="213"/>
      <c r="B7" s="214"/>
      <c r="C7" s="214"/>
      <c r="D7" s="214"/>
      <c r="E7" s="214"/>
      <c r="F7" s="214"/>
      <c r="G7" s="215"/>
      <c r="H7" s="26"/>
      <c r="I7" s="4"/>
      <c r="J7" s="21"/>
      <c r="K7" s="21"/>
      <c r="L7" s="5"/>
    </row>
    <row r="8" spans="1:12" ht="13.9" customHeight="1" thickBot="1">
      <c r="A8" s="213"/>
      <c r="B8" s="214"/>
      <c r="C8" s="214"/>
      <c r="D8" s="214"/>
      <c r="E8" s="214"/>
      <c r="F8" s="214"/>
      <c r="G8" s="215"/>
      <c r="H8" s="26"/>
      <c r="I8" s="9"/>
      <c r="J8" s="50"/>
      <c r="K8" s="51"/>
      <c r="L8" s="5"/>
    </row>
    <row r="9" spans="1:12" ht="13.9" customHeight="1" thickBot="1">
      <c r="A9" s="172" t="s">
        <v>10</v>
      </c>
      <c r="B9" s="173"/>
      <c r="C9" s="173"/>
      <c r="D9" s="173"/>
      <c r="E9" s="173"/>
      <c r="F9" s="173"/>
      <c r="G9" s="174"/>
      <c r="H9" s="27"/>
      <c r="I9" s="4"/>
      <c r="J9" s="16"/>
      <c r="K9" s="16"/>
      <c r="L9" s="5"/>
    </row>
    <row r="10" spans="1:12" ht="12.75">
      <c r="A10" s="175" t="s">
        <v>11</v>
      </c>
      <c r="B10" s="176"/>
      <c r="C10" s="176"/>
      <c r="D10" s="176"/>
      <c r="E10" s="176"/>
      <c r="F10" s="176"/>
      <c r="G10" s="177"/>
      <c r="H10" s="27"/>
      <c r="I10" s="4"/>
      <c r="J10" s="16"/>
      <c r="K10" s="16"/>
      <c r="L10" s="5"/>
    </row>
    <row r="11" spans="1:12">
      <c r="A11" s="182" t="s">
        <v>12</v>
      </c>
      <c r="B11" s="183"/>
      <c r="C11" s="183"/>
      <c r="D11" s="183"/>
      <c r="E11" s="183"/>
      <c r="F11" s="183"/>
      <c r="G11" s="184"/>
      <c r="H11" s="28"/>
      <c r="I11" s="6"/>
      <c r="J11" s="20"/>
      <c r="K11" s="20"/>
      <c r="L11" s="5"/>
    </row>
    <row r="12" spans="1:12">
      <c r="A12" s="182" t="s">
        <v>13</v>
      </c>
      <c r="B12" s="183"/>
      <c r="C12" s="183"/>
      <c r="D12" s="183"/>
      <c r="E12" s="183"/>
      <c r="F12" s="183"/>
      <c r="G12" s="184"/>
      <c r="H12" s="28"/>
      <c r="I12" s="6"/>
      <c r="J12" s="19"/>
      <c r="K12" s="19"/>
      <c r="L12" s="5"/>
    </row>
    <row r="13" spans="1:12" ht="13.5" thickBot="1">
      <c r="A13" s="91"/>
      <c r="B13" s="92"/>
      <c r="C13" s="92"/>
      <c r="D13" s="92"/>
      <c r="E13" s="92"/>
      <c r="F13" s="92"/>
      <c r="G13" s="91"/>
      <c r="H13" s="47"/>
      <c r="I13" s="142" t="s">
        <v>14</v>
      </c>
      <c r="J13" s="143"/>
      <c r="K13" s="144"/>
      <c r="L13" s="14">
        <f>SUM(L7:L12)</f>
        <v>0</v>
      </c>
    </row>
    <row r="14" spans="1:12" ht="13.9" customHeight="1" thickBot="1">
      <c r="A14" s="169" t="s">
        <v>15</v>
      </c>
      <c r="B14" s="170"/>
      <c r="C14" s="170"/>
      <c r="D14" s="170"/>
      <c r="E14" s="170"/>
      <c r="F14" s="170"/>
      <c r="G14" s="171"/>
      <c r="H14" s="29"/>
      <c r="I14" s="207" t="s">
        <v>16</v>
      </c>
      <c r="J14" s="208"/>
      <c r="K14" s="208"/>
      <c r="L14" s="209"/>
    </row>
    <row r="15" spans="1:12" ht="13.9" customHeight="1">
      <c r="A15" s="66" t="s">
        <v>17</v>
      </c>
      <c r="B15" s="67" t="s">
        <v>6</v>
      </c>
      <c r="C15" s="68" t="s">
        <v>7</v>
      </c>
      <c r="D15" s="67" t="s">
        <v>8</v>
      </c>
      <c r="E15" s="67" t="s">
        <v>9</v>
      </c>
      <c r="F15" s="68" t="s">
        <v>18</v>
      </c>
      <c r="G15" s="69" t="s">
        <v>19</v>
      </c>
      <c r="H15" s="30"/>
      <c r="I15" s="65" t="s">
        <v>6</v>
      </c>
      <c r="J15" s="49" t="s">
        <v>7</v>
      </c>
      <c r="K15" s="49" t="s">
        <v>8</v>
      </c>
      <c r="L15" s="13" t="s">
        <v>9</v>
      </c>
    </row>
    <row r="16" spans="1:12" ht="13.9" customHeight="1">
      <c r="A16" s="139" t="s">
        <v>20</v>
      </c>
      <c r="B16" s="140"/>
      <c r="C16" s="140"/>
      <c r="D16" s="140"/>
      <c r="E16" s="140"/>
      <c r="F16" s="140"/>
      <c r="G16" s="141"/>
      <c r="H16" s="30"/>
      <c r="I16" s="4"/>
      <c r="J16" s="16"/>
      <c r="K16" s="16"/>
      <c r="L16" s="5"/>
    </row>
    <row r="17" spans="1:15" ht="13.9" customHeight="1" thickBot="1">
      <c r="A17" s="53"/>
      <c r="B17" s="72" t="s">
        <v>21</v>
      </c>
      <c r="C17" s="46" t="s">
        <v>22</v>
      </c>
      <c r="D17" s="73" t="s">
        <v>21</v>
      </c>
      <c r="E17" s="74">
        <v>3</v>
      </c>
      <c r="F17" s="75" t="s">
        <v>23</v>
      </c>
      <c r="G17" s="203" t="s">
        <v>24</v>
      </c>
      <c r="H17" s="30"/>
      <c r="I17" s="9"/>
      <c r="J17" s="20"/>
      <c r="K17" s="18"/>
      <c r="L17" s="5"/>
    </row>
    <row r="18" spans="1:15" s="8" customFormat="1" ht="13.9" customHeight="1" thickBot="1">
      <c r="A18" s="10"/>
      <c r="B18" s="76" t="s">
        <v>25</v>
      </c>
      <c r="C18" s="39" t="s">
        <v>26</v>
      </c>
      <c r="D18" s="76" t="s">
        <v>25</v>
      </c>
      <c r="E18" s="77">
        <v>1</v>
      </c>
      <c r="F18" s="78" t="s">
        <v>23</v>
      </c>
      <c r="G18" s="204"/>
      <c r="H18" s="30"/>
      <c r="I18" s="4"/>
      <c r="J18" s="16"/>
      <c r="K18" s="16"/>
      <c r="L18" s="5"/>
    </row>
    <row r="19" spans="1:15" ht="13.9" customHeight="1">
      <c r="A19" s="10"/>
      <c r="B19" s="76" t="s">
        <v>27</v>
      </c>
      <c r="C19" s="39" t="s">
        <v>28</v>
      </c>
      <c r="D19" s="76" t="s">
        <v>27</v>
      </c>
      <c r="E19" s="77">
        <v>3</v>
      </c>
      <c r="F19" s="79" t="s">
        <v>29</v>
      </c>
      <c r="G19" s="70" t="s">
        <v>30</v>
      </c>
      <c r="H19" s="30"/>
      <c r="I19" s="4"/>
      <c r="J19" s="16"/>
      <c r="K19" s="16"/>
      <c r="L19" s="5"/>
    </row>
    <row r="20" spans="1:15" ht="13.9" customHeight="1">
      <c r="A20" s="42"/>
      <c r="B20" s="80" t="s">
        <v>31</v>
      </c>
      <c r="C20" s="62" t="s">
        <v>28</v>
      </c>
      <c r="D20" s="80" t="s">
        <v>31</v>
      </c>
      <c r="E20" s="81">
        <v>3</v>
      </c>
      <c r="F20" s="133" t="s">
        <v>32</v>
      </c>
      <c r="G20" s="55" t="s">
        <v>33</v>
      </c>
      <c r="H20" s="30"/>
      <c r="I20" s="6"/>
      <c r="J20" s="20"/>
      <c r="K20" s="20"/>
      <c r="L20" s="5"/>
    </row>
    <row r="21" spans="1:15" ht="13.9" customHeight="1">
      <c r="A21" s="139" t="s">
        <v>34</v>
      </c>
      <c r="B21" s="140"/>
      <c r="C21" s="140"/>
      <c r="D21" s="140"/>
      <c r="E21" s="140"/>
      <c r="F21" s="140"/>
      <c r="G21" s="141"/>
      <c r="H21" s="31"/>
      <c r="I21" s="6"/>
      <c r="J21" s="19"/>
      <c r="K21" s="19"/>
      <c r="L21" s="5"/>
    </row>
    <row r="22" spans="1:15" ht="13.9" customHeight="1" thickBot="1">
      <c r="A22" s="53"/>
      <c r="B22" s="73" t="s">
        <v>35</v>
      </c>
      <c r="C22" s="56" t="s">
        <v>36</v>
      </c>
      <c r="D22" s="46" t="s">
        <v>37</v>
      </c>
      <c r="E22" s="82" t="s">
        <v>38</v>
      </c>
      <c r="F22" s="83" t="s">
        <v>23</v>
      </c>
      <c r="G22" s="205" t="s">
        <v>39</v>
      </c>
      <c r="H22" s="31"/>
      <c r="I22" s="142" t="s">
        <v>14</v>
      </c>
      <c r="J22" s="143"/>
      <c r="K22" s="144"/>
      <c r="L22" s="14">
        <f>SUM(L16:L21)</f>
        <v>0</v>
      </c>
    </row>
    <row r="23" spans="1:15" ht="13.9" customHeight="1" thickBot="1">
      <c r="A23" s="42"/>
      <c r="B23" s="80" t="s">
        <v>40</v>
      </c>
      <c r="C23" s="52" t="s">
        <v>41</v>
      </c>
      <c r="D23" s="62" t="s">
        <v>42</v>
      </c>
      <c r="E23" s="84" t="s">
        <v>43</v>
      </c>
      <c r="F23" s="85" t="s">
        <v>23</v>
      </c>
      <c r="G23" s="206"/>
      <c r="H23" s="31"/>
      <c r="I23" s="148" t="s">
        <v>44</v>
      </c>
      <c r="J23" s="149"/>
      <c r="K23" s="149"/>
      <c r="L23" s="150"/>
      <c r="N23" s="60"/>
      <c r="O23" s="61"/>
    </row>
    <row r="24" spans="1:15" ht="13.9" customHeight="1">
      <c r="A24" s="200" t="s">
        <v>45</v>
      </c>
      <c r="B24" s="201"/>
      <c r="C24" s="201"/>
      <c r="D24" s="201"/>
      <c r="E24" s="201"/>
      <c r="F24" s="201"/>
      <c r="G24" s="202"/>
      <c r="H24" s="31"/>
      <c r="I24" s="65" t="s">
        <v>6</v>
      </c>
      <c r="J24" s="49" t="s">
        <v>7</v>
      </c>
      <c r="K24" s="49" t="s">
        <v>8</v>
      </c>
      <c r="L24" s="13" t="s">
        <v>9</v>
      </c>
    </row>
    <row r="25" spans="1:15" ht="15" customHeight="1">
      <c r="A25" s="194" t="s">
        <v>46</v>
      </c>
      <c r="B25" s="195"/>
      <c r="C25" s="195"/>
      <c r="D25" s="195"/>
      <c r="E25" s="195"/>
      <c r="F25" s="195"/>
      <c r="G25" s="196"/>
      <c r="H25" s="31"/>
      <c r="I25" s="4"/>
      <c r="J25" s="16"/>
      <c r="K25" s="16"/>
      <c r="L25" s="5"/>
    </row>
    <row r="26" spans="1:15" ht="14.25" customHeight="1">
      <c r="A26" s="197"/>
      <c r="B26" s="198"/>
      <c r="C26" s="198"/>
      <c r="D26" s="198"/>
      <c r="E26" s="198"/>
      <c r="F26" s="198"/>
      <c r="G26" s="199"/>
      <c r="H26" s="31"/>
      <c r="I26" s="4"/>
      <c r="J26" s="16"/>
      <c r="K26" s="16"/>
      <c r="L26" s="5"/>
    </row>
    <row r="27" spans="1:15" ht="13.9" customHeight="1">
      <c r="A27" s="219" t="s">
        <v>47</v>
      </c>
      <c r="B27" s="220"/>
      <c r="C27" s="220"/>
      <c r="D27" s="220"/>
      <c r="E27" s="220"/>
      <c r="F27" s="220"/>
      <c r="G27" s="221"/>
      <c r="H27" s="31"/>
      <c r="I27" s="4"/>
      <c r="J27" s="16"/>
      <c r="K27" s="16"/>
      <c r="L27" s="5"/>
    </row>
    <row r="28" spans="1:15" s="3" customFormat="1" ht="15" customHeight="1" thickBot="1">
      <c r="A28" s="53"/>
      <c r="B28" s="40"/>
      <c r="C28" s="56" t="s">
        <v>48</v>
      </c>
      <c r="D28" s="86" t="s">
        <v>49</v>
      </c>
      <c r="E28" s="74">
        <v>3</v>
      </c>
      <c r="F28" s="74" t="s">
        <v>50</v>
      </c>
      <c r="G28" s="54"/>
      <c r="H28" s="31"/>
      <c r="I28" s="4"/>
      <c r="J28" s="16"/>
      <c r="K28" s="16"/>
      <c r="L28" s="5"/>
    </row>
    <row r="29" spans="1:15" s="3" customFormat="1" ht="13.9" customHeight="1" thickBot="1">
      <c r="A29" s="10"/>
      <c r="B29" s="41"/>
      <c r="C29" s="46" t="s">
        <v>51</v>
      </c>
      <c r="D29" s="86" t="s">
        <v>52</v>
      </c>
      <c r="E29" s="77">
        <v>3</v>
      </c>
      <c r="F29" s="77" t="s">
        <v>50</v>
      </c>
      <c r="G29" s="43"/>
      <c r="H29" s="30"/>
      <c r="I29" s="6"/>
      <c r="J29" s="20"/>
      <c r="K29" s="20"/>
      <c r="L29" s="5"/>
    </row>
    <row r="30" spans="1:15" ht="13.5" customHeight="1" thickBot="1">
      <c r="A30" s="10"/>
      <c r="B30" s="41"/>
      <c r="C30" s="71" t="s">
        <v>53</v>
      </c>
      <c r="D30" s="87" t="s">
        <v>54</v>
      </c>
      <c r="E30" s="77">
        <v>3</v>
      </c>
      <c r="F30" s="77" t="s">
        <v>50</v>
      </c>
      <c r="G30" s="43"/>
      <c r="H30" s="25"/>
      <c r="I30" s="6"/>
      <c r="J30" s="19"/>
      <c r="K30" s="19"/>
      <c r="L30" s="5"/>
    </row>
    <row r="31" spans="1:15" s="3" customFormat="1" ht="13.9" customHeight="1" thickBot="1">
      <c r="A31" s="10"/>
      <c r="B31" s="41"/>
      <c r="C31" s="71" t="s">
        <v>55</v>
      </c>
      <c r="D31" s="87" t="s">
        <v>56</v>
      </c>
      <c r="E31" s="77">
        <v>3</v>
      </c>
      <c r="F31" s="77" t="s">
        <v>50</v>
      </c>
      <c r="G31" s="43"/>
      <c r="H31" s="27"/>
      <c r="I31" s="142" t="s">
        <v>14</v>
      </c>
      <c r="J31" s="143"/>
      <c r="K31" s="144"/>
      <c r="L31" s="14">
        <f>SUM(L25:L30)</f>
        <v>0</v>
      </c>
    </row>
    <row r="32" spans="1:15" s="8" customFormat="1" ht="13.9" customHeight="1" thickBot="1">
      <c r="A32" s="42"/>
      <c r="B32" s="57"/>
      <c r="C32" s="52" t="s">
        <v>57</v>
      </c>
      <c r="D32" s="88" t="s">
        <v>58</v>
      </c>
      <c r="E32" s="81">
        <v>3</v>
      </c>
      <c r="F32" s="81" t="s">
        <v>50</v>
      </c>
      <c r="G32" s="58"/>
      <c r="H32" s="32"/>
      <c r="I32" s="148" t="s">
        <v>59</v>
      </c>
      <c r="J32" s="149"/>
      <c r="K32" s="149"/>
      <c r="L32" s="150"/>
    </row>
    <row r="33" spans="1:12" ht="13.9" customHeight="1">
      <c r="A33" s="222" t="s">
        <v>60</v>
      </c>
      <c r="B33" s="223"/>
      <c r="C33" s="223"/>
      <c r="D33" s="223"/>
      <c r="E33" s="223"/>
      <c r="F33" s="223"/>
      <c r="G33" s="224"/>
      <c r="H33" s="33"/>
      <c r="I33" s="65" t="s">
        <v>6</v>
      </c>
      <c r="J33" s="49" t="s">
        <v>7</v>
      </c>
      <c r="K33" s="49" t="s">
        <v>8</v>
      </c>
      <c r="L33" s="13" t="s">
        <v>9</v>
      </c>
    </row>
    <row r="34" spans="1:12" ht="13.9" customHeight="1" thickBot="1">
      <c r="A34" s="53"/>
      <c r="B34" s="40"/>
      <c r="C34" s="56" t="s">
        <v>61</v>
      </c>
      <c r="D34" s="46" t="s">
        <v>62</v>
      </c>
      <c r="E34" s="74">
        <v>3</v>
      </c>
      <c r="F34" s="74" t="s">
        <v>50</v>
      </c>
      <c r="G34" s="54"/>
      <c r="H34" s="30"/>
      <c r="I34" s="4"/>
      <c r="J34" s="16"/>
      <c r="K34" s="16"/>
      <c r="L34" s="5"/>
    </row>
    <row r="35" spans="1:12" ht="13.9" customHeight="1" thickBot="1">
      <c r="A35" s="10"/>
      <c r="B35" s="41"/>
      <c r="C35" s="71" t="s">
        <v>63</v>
      </c>
      <c r="D35" s="39" t="s">
        <v>64</v>
      </c>
      <c r="E35" s="77">
        <v>3</v>
      </c>
      <c r="F35" s="77" t="s">
        <v>50</v>
      </c>
      <c r="G35" s="43"/>
      <c r="H35" s="30"/>
      <c r="I35" s="9"/>
      <c r="J35" s="20"/>
      <c r="K35" s="18"/>
      <c r="L35" s="5"/>
    </row>
    <row r="36" spans="1:12" ht="13.9" customHeight="1" thickBot="1">
      <c r="A36" s="42"/>
      <c r="B36" s="57"/>
      <c r="C36" s="52" t="s">
        <v>65</v>
      </c>
      <c r="D36" s="62" t="s">
        <v>66</v>
      </c>
      <c r="E36" s="81">
        <v>3</v>
      </c>
      <c r="F36" s="81" t="s">
        <v>50</v>
      </c>
      <c r="G36" s="58"/>
      <c r="H36" s="30"/>
      <c r="I36" s="9"/>
      <c r="J36" s="20"/>
      <c r="K36" s="18"/>
      <c r="L36" s="5"/>
    </row>
    <row r="37" spans="1:12" ht="13.9" customHeight="1" thickBot="1">
      <c r="A37" s="63"/>
      <c r="B37" s="104"/>
      <c r="C37" s="105"/>
      <c r="D37" s="106"/>
      <c r="E37" s="107"/>
      <c r="F37" s="107"/>
      <c r="G37" s="108"/>
      <c r="H37" s="30"/>
      <c r="I37" s="4"/>
      <c r="J37" s="16"/>
      <c r="K37" s="16"/>
      <c r="L37" s="5"/>
    </row>
    <row r="38" spans="1:12" ht="13.9" customHeight="1" thickBot="1">
      <c r="A38" s="169" t="s">
        <v>67</v>
      </c>
      <c r="B38" s="170"/>
      <c r="C38" s="170"/>
      <c r="D38" s="170"/>
      <c r="E38" s="170"/>
      <c r="F38" s="170"/>
      <c r="G38" s="171"/>
      <c r="H38" s="30"/>
      <c r="I38" s="6"/>
      <c r="J38" s="20"/>
      <c r="K38" s="20"/>
      <c r="L38" s="5"/>
    </row>
    <row r="39" spans="1:12" s="3" customFormat="1" ht="13.9" customHeight="1" thickBot="1">
      <c r="A39" s="66" t="s">
        <v>17</v>
      </c>
      <c r="B39" s="67" t="s">
        <v>6</v>
      </c>
      <c r="C39" s="68" t="s">
        <v>7</v>
      </c>
      <c r="D39" s="67" t="s">
        <v>8</v>
      </c>
      <c r="E39" s="67" t="s">
        <v>9</v>
      </c>
      <c r="F39" s="68" t="s">
        <v>18</v>
      </c>
      <c r="G39" s="69" t="s">
        <v>19</v>
      </c>
      <c r="H39" s="30"/>
      <c r="I39" s="6"/>
      <c r="J39" s="19"/>
      <c r="K39" s="19"/>
      <c r="L39" s="5"/>
    </row>
    <row r="40" spans="1:12" s="3" customFormat="1" ht="13.9" customHeight="1" thickBot="1">
      <c r="A40" s="154" t="s">
        <v>68</v>
      </c>
      <c r="B40" s="155"/>
      <c r="C40" s="155"/>
      <c r="D40" s="155"/>
      <c r="E40" s="155"/>
      <c r="F40" s="155"/>
      <c r="G40" s="156"/>
      <c r="H40" s="30"/>
      <c r="I40" s="142" t="s">
        <v>14</v>
      </c>
      <c r="J40" s="143"/>
      <c r="K40" s="144"/>
      <c r="L40" s="14">
        <f>SUM(L34:L39)</f>
        <v>0</v>
      </c>
    </row>
    <row r="41" spans="1:12" s="3" customFormat="1" ht="13.9" customHeight="1" thickBot="1">
      <c r="A41" s="93"/>
      <c r="B41" s="109" t="s">
        <v>35</v>
      </c>
      <c r="C41" s="95" t="s">
        <v>69</v>
      </c>
      <c r="D41" s="95" t="s">
        <v>70</v>
      </c>
      <c r="E41" s="110" t="s">
        <v>38</v>
      </c>
      <c r="F41" s="114" t="s">
        <v>23</v>
      </c>
      <c r="G41" s="115" t="s">
        <v>71</v>
      </c>
      <c r="H41" s="30"/>
      <c r="I41" s="166" t="s">
        <v>72</v>
      </c>
      <c r="J41" s="167"/>
      <c r="K41" s="167"/>
      <c r="L41" s="168"/>
    </row>
    <row r="42" spans="1:12" s="3" customFormat="1" ht="13.9" customHeight="1" thickBot="1">
      <c r="A42" s="154" t="s">
        <v>73</v>
      </c>
      <c r="B42" s="155"/>
      <c r="C42" s="155"/>
      <c r="D42" s="155"/>
      <c r="E42" s="155"/>
      <c r="F42" s="155"/>
      <c r="G42" s="156"/>
      <c r="H42" s="30"/>
      <c r="I42" s="65" t="s">
        <v>6</v>
      </c>
      <c r="J42" s="49" t="s">
        <v>7</v>
      </c>
      <c r="K42" s="49" t="s">
        <v>8</v>
      </c>
      <c r="L42" s="13" t="s">
        <v>9</v>
      </c>
    </row>
    <row r="43" spans="1:12" ht="13.9" customHeight="1">
      <c r="A43" s="93"/>
      <c r="B43" s="134" t="s">
        <v>74</v>
      </c>
      <c r="C43" s="95" t="s">
        <v>75</v>
      </c>
      <c r="D43" s="95" t="s">
        <v>76</v>
      </c>
      <c r="E43" s="110">
        <v>4</v>
      </c>
      <c r="F43" s="131" t="s">
        <v>23</v>
      </c>
      <c r="G43" s="94" t="s">
        <v>77</v>
      </c>
      <c r="H43" s="30"/>
      <c r="I43" s="4"/>
      <c r="J43" s="16"/>
      <c r="K43" s="16"/>
      <c r="L43" s="5"/>
    </row>
    <row r="44" spans="1:12" s="3" customFormat="1" ht="13.9" customHeight="1">
      <c r="A44" s="93"/>
      <c r="B44" s="134" t="s">
        <v>78</v>
      </c>
      <c r="C44" s="97" t="s">
        <v>79</v>
      </c>
      <c r="D44" s="95" t="s">
        <v>76</v>
      </c>
      <c r="E44" s="110">
        <v>4</v>
      </c>
      <c r="F44" s="116" t="s">
        <v>29</v>
      </c>
      <c r="G44" s="94" t="s">
        <v>74</v>
      </c>
      <c r="H44" s="33"/>
      <c r="I44" s="9"/>
      <c r="J44" s="20"/>
      <c r="K44" s="18"/>
      <c r="L44" s="5"/>
    </row>
    <row r="45" spans="1:12" s="8" customFormat="1" ht="13.9" customHeight="1">
      <c r="A45" s="96"/>
      <c r="B45" s="134" t="s">
        <v>80</v>
      </c>
      <c r="C45" s="97" t="s">
        <v>81</v>
      </c>
      <c r="D45" s="95" t="s">
        <v>76</v>
      </c>
      <c r="E45" s="110">
        <v>3</v>
      </c>
      <c r="F45" s="117" t="s">
        <v>23</v>
      </c>
      <c r="G45" s="94"/>
      <c r="H45" s="30"/>
      <c r="I45" s="4"/>
      <c r="J45" s="16"/>
      <c r="K45" s="16"/>
      <c r="L45" s="5"/>
    </row>
    <row r="46" spans="1:12" ht="13.9" customHeight="1">
      <c r="A46" s="93"/>
      <c r="B46" s="134" t="s">
        <v>82</v>
      </c>
      <c r="C46" s="98" t="s">
        <v>83</v>
      </c>
      <c r="D46" s="95" t="s">
        <v>76</v>
      </c>
      <c r="E46" s="110">
        <v>3</v>
      </c>
      <c r="F46" s="117" t="s">
        <v>23</v>
      </c>
      <c r="G46" s="94" t="s">
        <v>84</v>
      </c>
      <c r="H46" s="30"/>
      <c r="I46" s="4"/>
      <c r="J46" s="16"/>
      <c r="K46" s="16"/>
      <c r="L46" s="5"/>
    </row>
    <row r="47" spans="1:12" ht="13.9" customHeight="1">
      <c r="A47" s="93"/>
      <c r="B47" s="135" t="s">
        <v>85</v>
      </c>
      <c r="C47" s="95" t="s">
        <v>86</v>
      </c>
      <c r="D47" s="95" t="s">
        <v>76</v>
      </c>
      <c r="E47" s="110">
        <v>3</v>
      </c>
      <c r="F47" s="116" t="s">
        <v>29</v>
      </c>
      <c r="G47" s="94" t="s">
        <v>35</v>
      </c>
      <c r="H47" s="30"/>
      <c r="I47" s="4"/>
      <c r="J47" s="16"/>
      <c r="K47" s="16"/>
      <c r="L47" s="5"/>
    </row>
    <row r="48" spans="1:12" ht="13.9" customHeight="1">
      <c r="A48" s="93"/>
      <c r="B48" s="134" t="s">
        <v>87</v>
      </c>
      <c r="C48" s="98" t="s">
        <v>88</v>
      </c>
      <c r="D48" s="95" t="s">
        <v>76</v>
      </c>
      <c r="E48" s="110">
        <v>3</v>
      </c>
      <c r="F48" s="116" t="s">
        <v>29</v>
      </c>
      <c r="G48" s="94" t="s">
        <v>89</v>
      </c>
      <c r="H48" s="30"/>
      <c r="I48" s="6"/>
      <c r="J48" s="20"/>
      <c r="K48" s="20"/>
      <c r="L48" s="5"/>
    </row>
    <row r="49" spans="1:12" ht="13.9" customHeight="1">
      <c r="A49" s="93"/>
      <c r="B49" s="134" t="s">
        <v>90</v>
      </c>
      <c r="C49" s="98" t="s">
        <v>91</v>
      </c>
      <c r="D49" s="95" t="s">
        <v>76</v>
      </c>
      <c r="E49" s="110">
        <v>3</v>
      </c>
      <c r="F49" s="116" t="s">
        <v>29</v>
      </c>
      <c r="G49" s="99" t="s">
        <v>82</v>
      </c>
      <c r="H49" s="30"/>
      <c r="I49" s="142" t="s">
        <v>14</v>
      </c>
      <c r="J49" s="143"/>
      <c r="K49" s="144"/>
      <c r="L49" s="14">
        <f>SUM(L43:L48)</f>
        <v>0</v>
      </c>
    </row>
    <row r="50" spans="1:12" ht="13.9" customHeight="1">
      <c r="A50" s="93"/>
      <c r="B50" s="134" t="s">
        <v>92</v>
      </c>
      <c r="C50" s="97" t="s">
        <v>93</v>
      </c>
      <c r="D50" s="95" t="s">
        <v>76</v>
      </c>
      <c r="E50" s="110">
        <v>3</v>
      </c>
      <c r="F50" s="116" t="s">
        <v>29</v>
      </c>
      <c r="G50" s="99" t="s">
        <v>87</v>
      </c>
      <c r="H50" s="33"/>
      <c r="I50" s="166" t="s">
        <v>94</v>
      </c>
      <c r="J50" s="167"/>
      <c r="K50" s="167"/>
      <c r="L50" s="168"/>
    </row>
    <row r="51" spans="1:12" s="3" customFormat="1" ht="13.9" customHeight="1">
      <c r="A51" s="93"/>
      <c r="B51" s="134" t="s">
        <v>95</v>
      </c>
      <c r="C51" s="97" t="s">
        <v>96</v>
      </c>
      <c r="D51" s="95" t="s">
        <v>76</v>
      </c>
      <c r="E51" s="110">
        <v>3</v>
      </c>
      <c r="F51" s="118" t="s">
        <v>97</v>
      </c>
      <c r="G51" s="100" t="s">
        <v>98</v>
      </c>
      <c r="H51" s="30"/>
      <c r="I51" s="65" t="s">
        <v>6</v>
      </c>
      <c r="J51" s="49" t="s">
        <v>7</v>
      </c>
      <c r="K51" s="49" t="s">
        <v>8</v>
      </c>
      <c r="L51" s="13" t="s">
        <v>9</v>
      </c>
    </row>
    <row r="52" spans="1:12" s="3" customFormat="1" ht="13.9" customHeight="1">
      <c r="A52" s="93"/>
      <c r="B52" s="134" t="s">
        <v>99</v>
      </c>
      <c r="C52" s="101" t="s">
        <v>100</v>
      </c>
      <c r="D52" s="101" t="s">
        <v>76</v>
      </c>
      <c r="E52" s="111">
        <v>3</v>
      </c>
      <c r="F52" s="118" t="s">
        <v>97</v>
      </c>
      <c r="G52" s="94" t="s">
        <v>101</v>
      </c>
      <c r="H52" s="30"/>
      <c r="I52" s="4"/>
      <c r="J52" s="16"/>
      <c r="K52" s="16"/>
      <c r="L52" s="5"/>
    </row>
    <row r="53" spans="1:12" s="3" customFormat="1" ht="13.9" customHeight="1">
      <c r="A53" s="93"/>
      <c r="B53" s="134" t="s">
        <v>102</v>
      </c>
      <c r="C53" s="132" t="s">
        <v>103</v>
      </c>
      <c r="D53" s="101" t="s">
        <v>76</v>
      </c>
      <c r="E53" s="111">
        <v>3</v>
      </c>
      <c r="F53" s="118" t="s">
        <v>97</v>
      </c>
      <c r="G53" s="94" t="s">
        <v>104</v>
      </c>
      <c r="H53" s="30"/>
      <c r="I53" s="4"/>
      <c r="J53" s="21"/>
      <c r="K53" s="21"/>
      <c r="L53" s="5"/>
    </row>
    <row r="54" spans="1:12" s="3" customFormat="1" ht="13.9" customHeight="1">
      <c r="A54" s="93"/>
      <c r="B54" s="134" t="s">
        <v>105</v>
      </c>
      <c r="C54" s="98" t="s">
        <v>106</v>
      </c>
      <c r="D54" s="95" t="s">
        <v>76</v>
      </c>
      <c r="E54" s="110">
        <v>3</v>
      </c>
      <c r="F54" s="118" t="s">
        <v>97</v>
      </c>
      <c r="G54" s="94" t="s">
        <v>107</v>
      </c>
      <c r="H54" s="30"/>
      <c r="I54" s="4"/>
      <c r="J54" s="17"/>
      <c r="K54" s="17"/>
      <c r="L54" s="5"/>
    </row>
    <row r="55" spans="1:12" s="3" customFormat="1" ht="13.9" customHeight="1">
      <c r="A55" s="93"/>
      <c r="B55" s="134" t="s">
        <v>108</v>
      </c>
      <c r="C55" s="95" t="s">
        <v>109</v>
      </c>
      <c r="D55" s="95" t="s">
        <v>76</v>
      </c>
      <c r="E55" s="110">
        <v>3</v>
      </c>
      <c r="F55" s="119" t="s">
        <v>32</v>
      </c>
      <c r="G55" s="94" t="s">
        <v>92</v>
      </c>
      <c r="H55" s="30"/>
      <c r="I55" s="4"/>
      <c r="J55" s="17"/>
      <c r="K55" s="17"/>
      <c r="L55" s="5"/>
    </row>
    <row r="56" spans="1:12" s="3" customFormat="1" ht="13.9" customHeight="1">
      <c r="A56" s="93"/>
      <c r="B56" s="134" t="s">
        <v>110</v>
      </c>
      <c r="C56" s="97" t="s">
        <v>111</v>
      </c>
      <c r="D56" s="95" t="s">
        <v>76</v>
      </c>
      <c r="E56" s="110">
        <v>3</v>
      </c>
      <c r="F56" s="119" t="s">
        <v>32</v>
      </c>
      <c r="G56" s="94" t="s">
        <v>112</v>
      </c>
      <c r="H56" s="30"/>
      <c r="I56" s="9"/>
      <c r="J56" s="20"/>
      <c r="K56" s="18"/>
      <c r="L56" s="5"/>
    </row>
    <row r="57" spans="1:12" s="8" customFormat="1" ht="13.9" customHeight="1">
      <c r="A57" s="93"/>
      <c r="B57" s="134" t="s">
        <v>113</v>
      </c>
      <c r="C57" s="95" t="s">
        <v>114</v>
      </c>
      <c r="D57" s="95" t="s">
        <v>76</v>
      </c>
      <c r="E57" s="110">
        <v>3</v>
      </c>
      <c r="F57" s="120" t="s">
        <v>32</v>
      </c>
      <c r="G57" s="102" t="s">
        <v>33</v>
      </c>
      <c r="H57" s="30"/>
      <c r="I57" s="4"/>
      <c r="J57" s="16"/>
      <c r="K57" s="16"/>
      <c r="L57" s="5"/>
    </row>
    <row r="58" spans="1:12" ht="13.9" customHeight="1">
      <c r="A58" s="151" t="s">
        <v>115</v>
      </c>
      <c r="B58" s="152"/>
      <c r="C58" s="152"/>
      <c r="D58" s="152"/>
      <c r="E58" s="152"/>
      <c r="F58" s="152"/>
      <c r="G58" s="153"/>
      <c r="H58" s="30"/>
      <c r="I58" s="4"/>
      <c r="J58" s="16"/>
      <c r="K58" s="16"/>
      <c r="L58" s="5"/>
    </row>
    <row r="59" spans="1:12" ht="13.9" customHeight="1">
      <c r="A59" s="126"/>
      <c r="B59" s="127" t="s">
        <v>116</v>
      </c>
      <c r="C59" s="128" t="s">
        <v>117</v>
      </c>
      <c r="D59" s="128" t="s">
        <v>76</v>
      </c>
      <c r="E59" s="112">
        <v>3</v>
      </c>
      <c r="F59" s="129" t="s">
        <v>97</v>
      </c>
      <c r="G59" s="130"/>
      <c r="H59" s="30"/>
      <c r="I59" s="142" t="s">
        <v>14</v>
      </c>
      <c r="J59" s="143"/>
      <c r="K59" s="144"/>
      <c r="L59" s="14">
        <f>SUM(L52:L58)</f>
        <v>0</v>
      </c>
    </row>
    <row r="60" spans="1:12" ht="13.9" customHeight="1">
      <c r="A60" s="93"/>
      <c r="B60" s="109" t="s">
        <v>116</v>
      </c>
      <c r="C60" s="95" t="s">
        <v>118</v>
      </c>
      <c r="D60" s="95" t="s">
        <v>76</v>
      </c>
      <c r="E60" s="112">
        <v>3</v>
      </c>
      <c r="F60" s="118" t="s">
        <v>97</v>
      </c>
      <c r="G60" s="122"/>
      <c r="H60" s="30"/>
      <c r="I60" s="145" t="s">
        <v>119</v>
      </c>
      <c r="J60" s="146"/>
      <c r="K60" s="146"/>
      <c r="L60" s="147"/>
    </row>
    <row r="61" spans="1:12" ht="13.9" customHeight="1">
      <c r="A61" s="93"/>
      <c r="B61" s="109" t="s">
        <v>116</v>
      </c>
      <c r="C61" s="95" t="s">
        <v>120</v>
      </c>
      <c r="D61" s="95" t="s">
        <v>76</v>
      </c>
      <c r="E61" s="110">
        <v>3</v>
      </c>
      <c r="F61" s="119" t="s">
        <v>32</v>
      </c>
      <c r="G61" s="121"/>
      <c r="I61" s="65" t="s">
        <v>6</v>
      </c>
      <c r="J61" s="49" t="s">
        <v>7</v>
      </c>
      <c r="K61" s="49" t="s">
        <v>8</v>
      </c>
      <c r="L61" s="13" t="s">
        <v>9</v>
      </c>
    </row>
    <row r="62" spans="1:12" ht="13.9" customHeight="1">
      <c r="A62" s="93"/>
      <c r="B62" s="123" t="s">
        <v>116</v>
      </c>
      <c r="C62" s="103" t="s">
        <v>121</v>
      </c>
      <c r="D62" s="103" t="s">
        <v>76</v>
      </c>
      <c r="E62" s="113">
        <v>3</v>
      </c>
      <c r="F62" s="124" t="s">
        <v>32</v>
      </c>
      <c r="G62" s="125"/>
      <c r="I62" s="4"/>
      <c r="J62" s="16"/>
      <c r="K62" s="16"/>
      <c r="L62" s="5"/>
    </row>
    <row r="63" spans="1:12" ht="13.9" customHeight="1">
      <c r="A63" s="11"/>
      <c r="B63" s="12"/>
      <c r="C63" s="22"/>
      <c r="D63" s="34"/>
      <c r="E63" s="34"/>
      <c r="F63" s="34"/>
      <c r="G63" s="35"/>
      <c r="I63" s="4"/>
      <c r="J63" s="16"/>
      <c r="K63" s="16"/>
      <c r="L63" s="5"/>
    </row>
    <row r="64" spans="1:12" ht="13.9" customHeight="1">
      <c r="B64" s="178" t="s">
        <v>122</v>
      </c>
      <c r="C64" s="179"/>
      <c r="D64" s="179"/>
      <c r="E64" s="179"/>
      <c r="F64" s="180"/>
      <c r="G64" s="181"/>
      <c r="I64" s="4"/>
      <c r="J64" s="17"/>
      <c r="K64" s="17"/>
      <c r="L64" s="5"/>
    </row>
    <row r="65" spans="2:12" ht="13.9" customHeight="1">
      <c r="B65" s="65" t="s">
        <v>6</v>
      </c>
      <c r="C65" s="185" t="s">
        <v>7</v>
      </c>
      <c r="D65" s="186"/>
      <c r="E65" s="187"/>
      <c r="F65" s="64" t="s">
        <v>8</v>
      </c>
      <c r="G65" s="13" t="s">
        <v>9</v>
      </c>
      <c r="I65" s="6"/>
      <c r="J65" s="20"/>
      <c r="K65" s="20"/>
      <c r="L65" s="5"/>
    </row>
    <row r="66" spans="2:12" ht="13.9" customHeight="1">
      <c r="B66" s="38"/>
      <c r="C66" s="136"/>
      <c r="D66" s="137"/>
      <c r="E66" s="138"/>
      <c r="F66" s="48"/>
      <c r="G66" s="36"/>
      <c r="I66" s="6"/>
      <c r="J66" s="19"/>
      <c r="K66" s="19"/>
      <c r="L66" s="5"/>
    </row>
    <row r="67" spans="2:12" ht="13.9" customHeight="1">
      <c r="B67" s="4"/>
      <c r="C67" s="160"/>
      <c r="D67" s="161"/>
      <c r="E67" s="162"/>
      <c r="F67" s="48"/>
      <c r="G67" s="36"/>
      <c r="I67" s="142" t="s">
        <v>14</v>
      </c>
      <c r="J67" s="143"/>
      <c r="K67" s="144"/>
      <c r="L67" s="14">
        <f>SUM(L62:L66)</f>
        <v>0</v>
      </c>
    </row>
    <row r="68" spans="2:12" ht="13.9" customHeight="1">
      <c r="B68" s="4"/>
      <c r="C68" s="160"/>
      <c r="D68" s="161"/>
      <c r="E68" s="162"/>
      <c r="F68" s="48"/>
      <c r="G68" s="36"/>
      <c r="I68" s="145" t="s">
        <v>123</v>
      </c>
      <c r="J68" s="146"/>
      <c r="K68" s="146"/>
      <c r="L68" s="147"/>
    </row>
    <row r="69" spans="2:12" ht="13.9" customHeight="1">
      <c r="B69" s="4"/>
      <c r="C69" s="160"/>
      <c r="D69" s="161"/>
      <c r="E69" s="162"/>
      <c r="F69" s="48"/>
      <c r="G69" s="36"/>
      <c r="I69" s="65" t="s">
        <v>6</v>
      </c>
      <c r="J69" s="49" t="s">
        <v>7</v>
      </c>
      <c r="K69" s="49" t="s">
        <v>8</v>
      </c>
      <c r="L69" s="13" t="s">
        <v>9</v>
      </c>
    </row>
    <row r="70" spans="2:12" ht="13.9" customHeight="1">
      <c r="B70" s="4"/>
      <c r="C70" s="160"/>
      <c r="D70" s="161"/>
      <c r="E70" s="162"/>
      <c r="F70" s="48"/>
      <c r="G70" s="36"/>
      <c r="I70" s="38"/>
      <c r="J70" s="45"/>
      <c r="K70" s="16"/>
      <c r="L70" s="5"/>
    </row>
    <row r="71" spans="2:12" ht="13.9" customHeight="1">
      <c r="B71" s="142" t="s">
        <v>124</v>
      </c>
      <c r="C71" s="143"/>
      <c r="D71" s="143"/>
      <c r="E71" s="143"/>
      <c r="F71" s="144"/>
      <c r="G71" s="37">
        <f>SUM(G66:G70)</f>
        <v>0</v>
      </c>
      <c r="I71" s="4"/>
      <c r="J71" s="16"/>
      <c r="K71" s="16"/>
      <c r="L71" s="5"/>
    </row>
    <row r="72" spans="2:12" ht="13.9" customHeight="1">
      <c r="C72" s="23"/>
      <c r="D72" s="2"/>
      <c r="E72" s="2"/>
      <c r="F72" s="2"/>
      <c r="G72" s="2"/>
      <c r="I72" s="4"/>
      <c r="J72" s="16"/>
      <c r="K72" s="16"/>
      <c r="L72" s="5"/>
    </row>
    <row r="73" spans="2:12" ht="12.75">
      <c r="B73" s="216" t="s">
        <v>45</v>
      </c>
      <c r="C73" s="216"/>
      <c r="D73" s="232"/>
      <c r="E73" s="232"/>
      <c r="F73" s="233"/>
      <c r="G73" s="240" t="s">
        <v>125</v>
      </c>
      <c r="I73" s="4"/>
      <c r="J73" s="16"/>
      <c r="K73" s="16"/>
      <c r="L73" s="5"/>
    </row>
    <row r="74" spans="2:12" ht="13.9" customHeight="1">
      <c r="B74" s="228" t="s">
        <v>47</v>
      </c>
      <c r="C74" s="229"/>
      <c r="D74" s="231" t="s">
        <v>60</v>
      </c>
      <c r="E74" s="231"/>
      <c r="F74" s="231"/>
      <c r="G74" s="240"/>
      <c r="H74" s="30"/>
      <c r="I74" s="4"/>
      <c r="J74" s="16"/>
      <c r="K74" s="16"/>
      <c r="L74" s="5"/>
    </row>
    <row r="75" spans="2:12" ht="13.9" customHeight="1">
      <c r="B75" s="59"/>
      <c r="C75" s="71" t="s">
        <v>51</v>
      </c>
      <c r="D75" s="90"/>
      <c r="E75" s="230" t="s">
        <v>126</v>
      </c>
      <c r="F75" s="230"/>
      <c r="G75" s="240"/>
      <c r="I75" s="142" t="s">
        <v>124</v>
      </c>
      <c r="J75" s="143"/>
      <c r="K75" s="144"/>
      <c r="L75" s="44">
        <f>SUM(L70:L74)</f>
        <v>0</v>
      </c>
    </row>
    <row r="76" spans="2:12" ht="13.9" customHeight="1">
      <c r="B76" s="59"/>
      <c r="C76" s="71" t="s">
        <v>48</v>
      </c>
      <c r="D76" s="90"/>
      <c r="E76" s="230" t="s">
        <v>127</v>
      </c>
      <c r="F76" s="230"/>
      <c r="G76" s="240"/>
      <c r="I76" s="225" t="s">
        <v>128</v>
      </c>
      <c r="J76" s="226"/>
      <c r="K76" s="227"/>
      <c r="L76" s="15">
        <f>G71+L75+L67+L59+L49+L40+L31+L22+L13</f>
        <v>0</v>
      </c>
    </row>
    <row r="77" spans="2:12" ht="13.9" customHeight="1">
      <c r="B77" s="59"/>
      <c r="C77" s="71" t="s">
        <v>53</v>
      </c>
      <c r="D77" s="90"/>
      <c r="E77" s="242" t="s">
        <v>129</v>
      </c>
      <c r="F77" s="242"/>
      <c r="G77" s="240"/>
      <c r="I77" s="157" t="s">
        <v>130</v>
      </c>
      <c r="J77" s="158"/>
      <c r="K77" s="158"/>
      <c r="L77" s="159"/>
    </row>
    <row r="78" spans="2:12" ht="13.9" customHeight="1">
      <c r="B78" s="59"/>
      <c r="C78" s="39" t="s">
        <v>55</v>
      </c>
      <c r="D78" s="234"/>
      <c r="E78" s="235"/>
      <c r="F78" s="236"/>
      <c r="G78" s="241"/>
      <c r="L78" s="7"/>
    </row>
    <row r="79" spans="2:12">
      <c r="B79" s="59"/>
      <c r="C79" s="39" t="s">
        <v>57</v>
      </c>
      <c r="D79" s="237"/>
      <c r="E79" s="238"/>
      <c r="F79" s="239"/>
      <c r="G79" s="241"/>
      <c r="L79" s="7"/>
    </row>
    <row r="80" spans="2:12" ht="12.75">
      <c r="B80" s="216" t="s">
        <v>131</v>
      </c>
      <c r="C80" s="216"/>
      <c r="D80" s="216"/>
      <c r="E80" s="216"/>
      <c r="F80" s="216"/>
      <c r="G80" s="89"/>
      <c r="L80" s="7"/>
    </row>
    <row r="81" spans="2:12">
      <c r="B81" s="217" t="s">
        <v>132</v>
      </c>
      <c r="C81" s="217"/>
      <c r="D81" s="218"/>
      <c r="E81" s="218"/>
      <c r="F81" s="218"/>
      <c r="G81" s="89"/>
      <c r="L81" s="7"/>
    </row>
    <row r="82" spans="2:12" ht="13.9" customHeight="1">
      <c r="B82" s="217" t="s">
        <v>133</v>
      </c>
      <c r="C82" s="217"/>
      <c r="D82" s="218"/>
      <c r="E82" s="218"/>
      <c r="F82" s="218"/>
      <c r="G82" s="89"/>
      <c r="L82" s="7"/>
    </row>
    <row r="83" spans="2:12" ht="13.9" customHeight="1">
      <c r="L83" s="7"/>
    </row>
    <row r="84" spans="2:12" ht="13.9" customHeight="1">
      <c r="L84" s="7"/>
    </row>
    <row r="85" spans="2:12" ht="13.9" customHeight="1">
      <c r="L85" s="7"/>
    </row>
    <row r="86" spans="2:12" ht="13.9" customHeight="1">
      <c r="L86" s="7"/>
    </row>
    <row r="87" spans="2:12" ht="13.9" customHeight="1">
      <c r="L87" s="7"/>
    </row>
    <row r="88" spans="2:12" ht="13.9" customHeight="1">
      <c r="L88" s="7"/>
    </row>
    <row r="89" spans="2:12" ht="13.9" customHeight="1">
      <c r="L89" s="7"/>
    </row>
    <row r="90" spans="2:12" ht="13.9" customHeight="1">
      <c r="L90" s="7"/>
    </row>
    <row r="91" spans="2:12">
      <c r="L91" s="7"/>
    </row>
    <row r="92" spans="2:12">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sheetData>
  <mergeCells count="61">
    <mergeCell ref="B82:C82"/>
    <mergeCell ref="D82:F82"/>
    <mergeCell ref="D78:F79"/>
    <mergeCell ref="G73:G79"/>
    <mergeCell ref="C67:E67"/>
    <mergeCell ref="C68:E68"/>
    <mergeCell ref="I75:K75"/>
    <mergeCell ref="A6:G8"/>
    <mergeCell ref="B80:F80"/>
    <mergeCell ref="B81:C81"/>
    <mergeCell ref="D81:F81"/>
    <mergeCell ref="A27:G27"/>
    <mergeCell ref="A33:G33"/>
    <mergeCell ref="I67:K67"/>
    <mergeCell ref="I76:K76"/>
    <mergeCell ref="B71:F71"/>
    <mergeCell ref="B74:C74"/>
    <mergeCell ref="E75:F75"/>
    <mergeCell ref="E76:F76"/>
    <mergeCell ref="E77:F77"/>
    <mergeCell ref="D74:F74"/>
    <mergeCell ref="B73:F73"/>
    <mergeCell ref="A2:L3"/>
    <mergeCell ref="A4:L4"/>
    <mergeCell ref="A25:G26"/>
    <mergeCell ref="A24:G24"/>
    <mergeCell ref="G17:G18"/>
    <mergeCell ref="G22:G23"/>
    <mergeCell ref="A5:G5"/>
    <mergeCell ref="I5:L5"/>
    <mergeCell ref="I14:L14"/>
    <mergeCell ref="A12:G12"/>
    <mergeCell ref="I77:L77"/>
    <mergeCell ref="C69:E69"/>
    <mergeCell ref="C70:E70"/>
    <mergeCell ref="A1:L1"/>
    <mergeCell ref="I41:L41"/>
    <mergeCell ref="I50:L50"/>
    <mergeCell ref="I68:L68"/>
    <mergeCell ref="A38:G38"/>
    <mergeCell ref="I13:K13"/>
    <mergeCell ref="A9:G9"/>
    <mergeCell ref="A10:G10"/>
    <mergeCell ref="B64:G64"/>
    <mergeCell ref="A14:G14"/>
    <mergeCell ref="A11:G11"/>
    <mergeCell ref="I31:K31"/>
    <mergeCell ref="C65:E65"/>
    <mergeCell ref="C66:E66"/>
    <mergeCell ref="A16:G16"/>
    <mergeCell ref="A21:G21"/>
    <mergeCell ref="I22:K22"/>
    <mergeCell ref="I60:L60"/>
    <mergeCell ref="I23:L23"/>
    <mergeCell ref="I32:L32"/>
    <mergeCell ref="I59:K59"/>
    <mergeCell ref="I49:K49"/>
    <mergeCell ref="I40:K40"/>
    <mergeCell ref="A58:G58"/>
    <mergeCell ref="A40:G40"/>
    <mergeCell ref="A42:G42"/>
  </mergeCells>
  <conditionalFormatting sqref="L76">
    <cfRule type="cellIs" dxfId="0" priority="1" stopIfTrue="1" operator="lessThan">
      <formula>120</formula>
    </cfRule>
  </conditionalFormatting>
  <dataValidations count="3">
    <dataValidation type="textLength" allowBlank="1" showInputMessage="1" sqref="I20:I21 I35:I36 I65:I66 I38:I39 I29:I30 I17 I44 I48 I56 I8 I11:I12" xr:uid="{00000000-0002-0000-0000-000000000000}">
      <formula1>0</formula1>
      <formula2>14</formula2>
    </dataValidation>
    <dataValidation type="textLength" allowBlank="1" sqref="L52:L55 L34 L16 L43 L7 L25:L27" xr:uid="{00000000-0002-0000-0000-000001000000}">
      <formula1>0</formula1>
      <formula2>2</formula2>
    </dataValidation>
    <dataValidation type="textLength" allowBlank="1" sqref="I63:I64 I19 I37 I47 I58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55655896-D377-4BBB-ADF3-30B361C46769}"/>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2026-08-04T20:33:31Z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