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91" documentId="13_ncr:1_{ECF9604E-AE06-438E-822F-2738D01B874F}" xr6:coauthVersionLast="47" xr6:coauthVersionMax="47" xr10:uidLastSave="{FBB0DDE1-3E31-4567-8945-075044CA25F3}"/>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3" i="9"/>
  <c r="L66" i="9"/>
  <c r="L58" i="9"/>
  <c r="L49" i="9"/>
  <c r="L40" i="9"/>
  <c r="L31" i="9"/>
  <c r="L22" i="9"/>
  <c r="L13" i="9"/>
  <c r="L75" i="9" l="1"/>
</calcChain>
</file>

<file path=xl/sharedStrings.xml><?xml version="1.0" encoding="utf-8"?>
<sst xmlns="http://schemas.openxmlformats.org/spreadsheetml/2006/main" count="257" uniqueCount="123">
  <si>
    <t>Social Work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</si>
  <si>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</si>
  <si>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</si>
  <si>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</si>
  <si>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</si>
  <si>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</si>
  <si>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</si>
  <si>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</si>
  <si>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</si>
  <si>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</si>
  <si>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</si>
  <si>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</si>
  <si>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A grade of C or higher in Introduction to Social Work (SWK 200) is required for admission to the Social Work program. Students should apply following completion of approximately 45 credits. Application due January 31st of Sophomore year.</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</si>
  <si>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</si>
  <si>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</si>
  <si>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</si>
  <si>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</si>
  <si>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</si>
  <si>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</si>
  <si>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</si>
  <si>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</si>
  <si>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</si>
  <si>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</si>
  <si>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</si>
  <si>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</si>
  <si>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</si>
  <si>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</si>
  <si>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</si>
  <si>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</si>
  <si>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</si>
  <si>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</si>
  <si>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</si>
  <si>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</si>
  <si>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</si>
  <si>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</si>
  <si>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</si>
  <si>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</si>
  <si>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</si>
  <si>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</si>
  <si>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</si>
  <si>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</si>
  <si>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</si>
  <si>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</si>
  <si>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</si>
  <si>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</si>
  <si>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</si>
  <si>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</si>
  <si>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</si>
  <si>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</si>
  <si>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</si>
  <si>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</si>
  <si>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</si>
  <si>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</si>
  <si>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</si>
  <si>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</si>
  <si>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</si>
  <si>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</si>
  <si>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</si>
  <si>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</si>
  <si>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</si>
  <si>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</si>
  <si>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</si>
  <si>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</si>
  <si>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</si>
  <si>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</si>
  <si>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Social Work Requirements</t>
  </si>
  <si>
    <t>Pre-Social Work Foundations Requirements</t>
  </si>
  <si>
    <t>SWK 200</t>
  </si>
  <si>
    <t xml:space="preserve">Introduction to Social Work </t>
  </si>
  <si>
    <t>Major</t>
  </si>
  <si>
    <t>3rd year Fall</t>
  </si>
  <si>
    <t>Social Work Program Requirements</t>
  </si>
  <si>
    <t>x</t>
  </si>
  <si>
    <t>SWK 300</t>
  </si>
  <si>
    <t>Generalist Practice w/Communities/Organ.</t>
  </si>
  <si>
    <t xml:space="preserve">Major </t>
  </si>
  <si>
    <t>3rd</t>
  </si>
  <si>
    <t>The Social Work program follows a "block" schedule for your last 4 semesters of major courses. Please see the department for more details. The  "block" courses you should take each semester have already been written into your plan.</t>
  </si>
  <si>
    <t>SWK 311</t>
  </si>
  <si>
    <t>The Social Envmt. and Behavior</t>
  </si>
  <si>
    <t>The Social Envmt. and  Behavior</t>
  </si>
  <si>
    <t>SWK 325</t>
  </si>
  <si>
    <t>Social Welfare Policy</t>
  </si>
  <si>
    <t>SWK 312</t>
  </si>
  <si>
    <t>Human Bhvr. and Social Envmt.</t>
  </si>
  <si>
    <t>SWK 330</t>
  </si>
  <si>
    <t>Research for Social Work I</t>
  </si>
  <si>
    <t>SWK 320</t>
  </si>
  <si>
    <t>Generalist Practice w/Indiv &amp; Fam</t>
  </si>
  <si>
    <t>SWK 335</t>
  </si>
  <si>
    <t>Social Work Theory</t>
  </si>
  <si>
    <t>4th</t>
  </si>
  <si>
    <t>SWK 333</t>
  </si>
  <si>
    <t>Research for Social Work II</t>
  </si>
  <si>
    <t>3rd year Spring</t>
  </si>
  <si>
    <t>SWK 350</t>
  </si>
  <si>
    <t xml:space="preserve">Social Work Internship and Sem. I </t>
  </si>
  <si>
    <t>SWK 420</t>
  </si>
  <si>
    <t>Generalist  w/Groups and Org</t>
  </si>
  <si>
    <t>Generalist w/Commun/Organ.</t>
  </si>
  <si>
    <t>SWK 450</t>
  </si>
  <si>
    <t xml:space="preserve">Social Work Internship and Sem. II </t>
  </si>
  <si>
    <t>SWK 475</t>
  </si>
  <si>
    <t xml:space="preserve">Social Work Senior Seminar </t>
  </si>
  <si>
    <t>Generalist Practice with Indiv.</t>
  </si>
  <si>
    <t>Transfer Courses (AP, ECE), Winter/Summer Session Courses</t>
  </si>
  <si>
    <r>
      <t xml:space="preserve">4th year Fall </t>
    </r>
    <r>
      <rPr>
        <i/>
        <sz val="9"/>
        <rFont val="Calibri"/>
        <family val="2"/>
      </rPr>
      <t>*apply to graduate*</t>
    </r>
  </si>
  <si>
    <t>Social Work Intern. and Sem. I</t>
  </si>
  <si>
    <t>Generalist Practice with Groups</t>
  </si>
  <si>
    <t>Total</t>
  </si>
  <si>
    <t>Social Work Senior Seminar</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</si>
  <si>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</si>
  <si>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</si>
  <si>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4th year Spring</t>
  </si>
  <si>
    <t>Social Sciences</t>
  </si>
  <si>
    <t>Science &amp; Math</t>
  </si>
  <si>
    <t xml:space="preserve">SWK 450 </t>
  </si>
  <si>
    <t>Social Work Intern. and Sem. II</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</si>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</sst>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
      <sz val="9"/>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D9D9D9"/>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
      <patternFill patternType="solid">
        <fgColor theme="4"/>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bottom/>
      <diagonal/>
    </border>
    <border>
      <left/>
      <right style="medium">
        <color rgb="FF000000"/>
      </right>
      <top style="medium">
        <color indexed="64"/>
      </top>
      <bottom/>
      <diagonal/>
    </border>
  </borders>
  <cellStyleXfs count="2">
    <xf numFmtId="0" fontId="0" fillId="0" borderId="0"/>
    <xf numFmtId="0" fontId="1" fillId="0" borderId="0"/>
  </cellStyleXfs>
  <cellXfs count="23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6" xfId="0" applyFont="1" applyBorder="1" applyAlignment="1">
      <alignment horizontal="left"/>
    </xf>
    <xf numFmtId="0" fontId="22" fillId="0" borderId="6" xfId="0" applyFont="1" applyBorder="1" applyAlignment="1">
      <alignment horizontal="left"/>
    </xf>
    <xf numFmtId="0" fontId="22" fillId="0" borderId="6" xfId="0" applyFont="1" applyBorder="1" applyAlignment="1">
      <alignment horizontal="center"/>
    </xf>
    <xf numFmtId="0" fontId="23" fillId="0" borderId="2" xfId="0" applyFont="1" applyBorder="1"/>
    <xf numFmtId="0" fontId="22" fillId="0" borderId="3" xfId="0" applyFont="1" applyBorder="1"/>
    <xf numFmtId="0" fontId="22" fillId="0" borderId="7" xfId="0" applyFont="1" applyBorder="1"/>
    <xf numFmtId="0" fontId="22" fillId="16" borderId="15" xfId="0" applyFont="1" applyFill="1" applyBorder="1" applyAlignment="1">
      <alignment horizontal="center"/>
    </xf>
    <xf numFmtId="0" fontId="22" fillId="0" borderId="3" xfId="0" applyFont="1" applyBorder="1" applyAlignment="1">
      <alignment horizontal="center"/>
    </xf>
    <xf numFmtId="0" fontId="22" fillId="17" borderId="15" xfId="0" applyFont="1" applyFill="1" applyBorder="1" applyAlignment="1">
      <alignment horizontal="center"/>
    </xf>
    <xf numFmtId="0" fontId="20" fillId="0" borderId="15" xfId="0" applyFont="1" applyBorder="1" applyAlignment="1">
      <alignment horizontal="left"/>
    </xf>
    <xf numFmtId="0" fontId="22" fillId="18" borderId="15" xfId="0" applyFont="1" applyFill="1" applyBorder="1" applyAlignment="1">
      <alignment horizontal="center"/>
    </xf>
    <xf numFmtId="0" fontId="20" fillId="0" borderId="15" xfId="0" applyFont="1" applyBorder="1"/>
    <xf numFmtId="0" fontId="24" fillId="0" borderId="1" xfId="0" applyFont="1" applyBorder="1" applyAlignment="1">
      <alignment horizontal="left"/>
    </xf>
    <xf numFmtId="0" fontId="24" fillId="0" borderId="6" xfId="0" applyFont="1" applyBorder="1" applyAlignment="1">
      <alignment horizontal="left"/>
    </xf>
    <xf numFmtId="0" fontId="24" fillId="0" borderId="15" xfId="0" applyFont="1" applyBorder="1" applyAlignment="1">
      <alignment horizontal="left"/>
    </xf>
    <xf numFmtId="0" fontId="20" fillId="0" borderId="33" xfId="0" applyFont="1" applyBorder="1" applyAlignment="1">
      <alignment horizontal="left"/>
    </xf>
    <xf numFmtId="0" fontId="22" fillId="0" borderId="13" xfId="0" applyFont="1" applyBorder="1" applyAlignment="1">
      <alignment horizontal="center"/>
    </xf>
    <xf numFmtId="0" fontId="22" fillId="0" borderId="27" xfId="0" applyFont="1" applyBorder="1"/>
    <xf numFmtId="0" fontId="22" fillId="0" borderId="33" xfId="0" applyFont="1" applyBorder="1" applyAlignment="1">
      <alignment horizontal="left"/>
    </xf>
    <xf numFmtId="0" fontId="22" fillId="0" borderId="33" xfId="0" applyFont="1" applyBorder="1" applyAlignment="1">
      <alignment horizontal="center"/>
    </xf>
    <xf numFmtId="0" fontId="22" fillId="17" borderId="42" xfId="0" applyFont="1" applyFill="1" applyBorder="1" applyAlignment="1">
      <alignment horizontal="center"/>
    </xf>
    <xf numFmtId="0" fontId="20" fillId="0" borderId="15" xfId="0" applyFont="1" applyBorder="1" applyAlignment="1">
      <alignment horizontal="left" wrapText="1"/>
    </xf>
    <xf numFmtId="0" fontId="9" fillId="0" borderId="57" xfId="0" applyFont="1" applyBorder="1"/>
    <xf numFmtId="0" fontId="9" fillId="0" borderId="59" xfId="0" applyFont="1" applyBorder="1"/>
    <xf numFmtId="0" fontId="9" fillId="0" borderId="60" xfId="0" applyFont="1" applyBorder="1" applyAlignment="1">
      <alignment horizontal="left"/>
    </xf>
    <xf numFmtId="0" fontId="24" fillId="0" borderId="2" xfId="0" applyFont="1" applyBorder="1" applyAlignment="1">
      <alignment horizontal="center"/>
    </xf>
    <xf numFmtId="0" fontId="24" fillId="0" borderId="21" xfId="0" applyFont="1" applyBorder="1" applyAlignment="1">
      <alignment horizontal="center"/>
    </xf>
    <xf numFmtId="0" fontId="22" fillId="8" borderId="15" xfId="0" applyFont="1" applyFill="1" applyBorder="1" applyAlignment="1">
      <alignment horizontal="center"/>
    </xf>
    <xf numFmtId="0" fontId="22" fillId="19" borderId="15"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58" xfId="0" applyFont="1" applyBorder="1" applyAlignment="1">
      <alignment horizontal="center"/>
    </xf>
    <xf numFmtId="0" fontId="9" fillId="0" borderId="61" xfId="0" applyFont="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55"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56" xfId="0" applyFont="1" applyBorder="1" applyAlignment="1">
      <alignment horizontal="left"/>
    </xf>
    <xf numFmtId="0" fontId="15" fillId="11" borderId="6" xfId="0" applyFont="1" applyFill="1" applyBorder="1" applyAlignment="1">
      <alignment horizontal="center"/>
    </xf>
    <xf numFmtId="0" fontId="15" fillId="11" borderId="56" xfId="0" applyFont="1" applyFill="1" applyBorder="1" applyAlignment="1">
      <alignment horizontal="center"/>
    </xf>
    <xf numFmtId="0" fontId="15" fillId="9" borderId="52" xfId="0" applyFont="1" applyFill="1" applyBorder="1" applyAlignment="1">
      <alignment horizontal="center"/>
    </xf>
    <xf numFmtId="0" fontId="15" fillId="9" borderId="53" xfId="0" applyFont="1" applyFill="1" applyBorder="1" applyAlignment="1">
      <alignment horizontal="center"/>
    </xf>
    <xf numFmtId="0" fontId="15" fillId="9" borderId="54"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64" xfId="0" applyNumberFormat="1" applyFont="1" applyBorder="1" applyAlignment="1">
      <alignment horizontal="left"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3" borderId="66" xfId="0" applyFont="1" applyFill="1" applyBorder="1" applyAlignment="1">
      <alignment horizontal="left" vertical="center" wrapText="1"/>
    </xf>
    <xf numFmtId="0" fontId="20" fillId="13" borderId="30" xfId="0" applyFont="1" applyFill="1" applyBorder="1" applyAlignment="1">
      <alignment horizontal="left" vertical="center" wrapText="1"/>
    </xf>
    <xf numFmtId="0" fontId="20" fillId="13" borderId="66" xfId="0" applyFont="1" applyFill="1" applyBorder="1" applyAlignment="1">
      <alignment horizontal="left"/>
    </xf>
    <xf numFmtId="0" fontId="20" fillId="13" borderId="0" xfId="0" applyFont="1" applyFill="1" applyAlignment="1">
      <alignment horizontal="left"/>
    </xf>
    <xf numFmtId="0" fontId="20" fillId="13" borderId="30" xfId="0" applyFont="1" applyFill="1" applyBorder="1" applyAlignment="1">
      <alignment horizontal="left"/>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1" fillId="14" borderId="32" xfId="0" applyFont="1" applyFill="1" applyBorder="1" applyAlignment="1">
      <alignment horizontal="center"/>
    </xf>
    <xf numFmtId="0" fontId="21" fillId="14" borderId="18" xfId="0" applyFont="1" applyFill="1" applyBorder="1" applyAlignment="1">
      <alignment horizontal="center"/>
    </xf>
    <xf numFmtId="0" fontId="21" fillId="14" borderId="67" xfId="0" applyFont="1" applyFill="1" applyBorder="1" applyAlignment="1">
      <alignment horizontal="center"/>
    </xf>
    <xf numFmtId="0" fontId="21" fillId="12" borderId="47" xfId="0" applyFont="1" applyFill="1" applyBorder="1" applyAlignment="1">
      <alignment horizontal="center"/>
    </xf>
    <xf numFmtId="0" fontId="21" fillId="12" borderId="34" xfId="0" applyFont="1" applyFill="1" applyBorder="1" applyAlignment="1">
      <alignment horizontal="center"/>
    </xf>
    <xf numFmtId="0" fontId="21" fillId="12" borderId="48" xfId="0" applyFont="1" applyFill="1" applyBorder="1" applyAlignment="1">
      <alignment horizontal="center"/>
    </xf>
    <xf numFmtId="0" fontId="20" fillId="15" borderId="44" xfId="0" applyFont="1" applyFill="1" applyBorder="1" applyAlignment="1">
      <alignment horizontal="center" vertical="center" wrapText="1"/>
    </xf>
    <xf numFmtId="0" fontId="20" fillId="15" borderId="46" xfId="0" applyFont="1" applyFill="1" applyBorder="1" applyAlignment="1">
      <alignment horizontal="center" vertical="center" wrapText="1"/>
    </xf>
    <xf numFmtId="0" fontId="20" fillId="15" borderId="21"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65" xfId="0" applyFont="1" applyFill="1" applyBorder="1" applyAlignment="1">
      <alignment horizontal="center"/>
    </xf>
    <xf numFmtId="0" fontId="20" fillId="13" borderId="0" xfId="0" applyFont="1" applyFill="1" applyBorder="1" applyAlignment="1">
      <alignment horizontal="left" vertical="center" wrapText="1"/>
    </xf>
    <xf numFmtId="0" fontId="9" fillId="0" borderId="6" xfId="0" applyFont="1" applyBorder="1" applyAlignment="1"/>
    <xf numFmtId="0" fontId="9" fillId="0" borderId="56"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Q43" sqref="Q43"/>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28515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2" t="s">
        <v>0</v>
      </c>
      <c r="B1" s="183"/>
      <c r="C1" s="183"/>
      <c r="D1" s="183"/>
      <c r="E1" s="183"/>
      <c r="F1" s="183"/>
      <c r="G1" s="183"/>
      <c r="H1" s="183"/>
      <c r="I1" s="183"/>
      <c r="J1" s="183"/>
      <c r="K1" s="183"/>
      <c r="L1" s="184"/>
    </row>
    <row r="2" spans="1:12" s="1" customFormat="1" ht="12" customHeight="1">
      <c r="A2" s="198" t="s">
        <v>1</v>
      </c>
      <c r="B2" s="199"/>
      <c r="C2" s="199"/>
      <c r="D2" s="199"/>
      <c r="E2" s="199"/>
      <c r="F2" s="199"/>
      <c r="G2" s="199"/>
      <c r="H2" s="199"/>
      <c r="I2" s="199"/>
      <c r="J2" s="199"/>
      <c r="K2" s="199"/>
      <c r="L2" s="200"/>
    </row>
    <row r="3" spans="1:12" s="1" customFormat="1" ht="17.25" customHeight="1">
      <c r="A3" s="198"/>
      <c r="B3" s="199"/>
      <c r="C3" s="199"/>
      <c r="D3" s="199"/>
      <c r="E3" s="199"/>
      <c r="F3" s="199"/>
      <c r="G3" s="199"/>
      <c r="H3" s="199"/>
      <c r="I3" s="199"/>
      <c r="J3" s="199"/>
      <c r="K3" s="199"/>
      <c r="L3" s="200"/>
    </row>
    <row r="4" spans="1:12" s="1" customFormat="1" ht="12" customHeight="1" thickBot="1">
      <c r="A4" s="201" t="s">
        <v>2</v>
      </c>
      <c r="B4" s="202"/>
      <c r="C4" s="202"/>
      <c r="D4" s="202"/>
      <c r="E4" s="202"/>
      <c r="F4" s="202"/>
      <c r="G4" s="202"/>
      <c r="H4" s="202"/>
      <c r="I4" s="202"/>
      <c r="J4" s="202"/>
      <c r="K4" s="202"/>
      <c r="L4" s="203"/>
    </row>
    <row r="5" spans="1:12" ht="13.9" customHeight="1" thickBot="1">
      <c r="A5" s="168" t="s">
        <v>3</v>
      </c>
      <c r="B5" s="169"/>
      <c r="C5" s="169"/>
      <c r="D5" s="169"/>
      <c r="E5" s="169"/>
      <c r="F5" s="169"/>
      <c r="G5" s="170"/>
      <c r="H5" s="24"/>
      <c r="I5" s="171" t="s">
        <v>4</v>
      </c>
      <c r="J5" s="172"/>
      <c r="K5" s="172"/>
      <c r="L5" s="173"/>
    </row>
    <row r="6" spans="1:12" ht="12.75">
      <c r="A6" s="139" t="s">
        <v>5</v>
      </c>
      <c r="B6" s="140"/>
      <c r="C6" s="140"/>
      <c r="D6" s="140"/>
      <c r="E6" s="140"/>
      <c r="F6" s="140"/>
      <c r="G6" s="141"/>
      <c r="H6" s="25"/>
      <c r="I6" s="69" t="s">
        <v>6</v>
      </c>
      <c r="J6" s="49" t="s">
        <v>7</v>
      </c>
      <c r="K6" s="49" t="s">
        <v>8</v>
      </c>
      <c r="L6" s="14" t="s">
        <v>9</v>
      </c>
    </row>
    <row r="7" spans="1:12" ht="13.9" customHeight="1">
      <c r="A7" s="142"/>
      <c r="B7" s="143"/>
      <c r="C7" s="143"/>
      <c r="D7" s="143"/>
      <c r="E7" s="143"/>
      <c r="F7" s="143"/>
      <c r="G7" s="144"/>
      <c r="H7" s="26"/>
      <c r="I7" s="4"/>
      <c r="J7" s="21"/>
      <c r="K7" s="21"/>
      <c r="L7" s="5"/>
    </row>
    <row r="8" spans="1:12" ht="13.9" customHeight="1" thickBot="1">
      <c r="A8" s="142"/>
      <c r="B8" s="143"/>
      <c r="C8" s="143"/>
      <c r="D8" s="143"/>
      <c r="E8" s="143"/>
      <c r="F8" s="143"/>
      <c r="G8" s="144"/>
      <c r="H8" s="26"/>
      <c r="I8" s="9"/>
      <c r="J8" s="50"/>
      <c r="K8" s="51"/>
      <c r="L8" s="5"/>
    </row>
    <row r="9" spans="1:12" ht="13.9" customHeight="1" thickBot="1">
      <c r="A9" s="168" t="s">
        <v>10</v>
      </c>
      <c r="B9" s="169"/>
      <c r="C9" s="169"/>
      <c r="D9" s="169"/>
      <c r="E9" s="169"/>
      <c r="F9" s="169"/>
      <c r="G9" s="170"/>
      <c r="H9" s="27"/>
      <c r="I9" s="4"/>
      <c r="J9" s="17"/>
      <c r="K9" s="17"/>
      <c r="L9" s="5"/>
    </row>
    <row r="10" spans="1:12" ht="13.9" customHeight="1">
      <c r="A10" s="176" t="s">
        <v>11</v>
      </c>
      <c r="B10" s="177"/>
      <c r="C10" s="177"/>
      <c r="D10" s="177"/>
      <c r="E10" s="177"/>
      <c r="F10" s="177"/>
      <c r="G10" s="178"/>
      <c r="H10" s="27"/>
      <c r="I10" s="4"/>
      <c r="J10" s="17"/>
      <c r="K10" s="17"/>
      <c r="L10" s="5"/>
    </row>
    <row r="11" spans="1:12" ht="13.9" customHeight="1">
      <c r="A11" s="174" t="s">
        <v>12</v>
      </c>
      <c r="B11" s="234"/>
      <c r="C11" s="234"/>
      <c r="D11" s="234"/>
      <c r="E11" s="234"/>
      <c r="F11" s="234"/>
      <c r="G11" s="175"/>
      <c r="H11" s="28"/>
      <c r="I11" s="6"/>
      <c r="J11" s="20"/>
      <c r="K11" s="20"/>
      <c r="L11" s="5"/>
    </row>
    <row r="12" spans="1:12" ht="10.5" customHeight="1">
      <c r="A12" s="174"/>
      <c r="B12" s="234"/>
      <c r="C12" s="234"/>
      <c r="D12" s="234"/>
      <c r="E12" s="234"/>
      <c r="F12" s="234"/>
      <c r="G12" s="175"/>
      <c r="H12" s="28"/>
      <c r="I12" s="6"/>
      <c r="J12" s="19"/>
      <c r="K12" s="19"/>
      <c r="L12" s="5"/>
    </row>
    <row r="13" spans="1:12" ht="13.9" customHeight="1">
      <c r="A13" s="42"/>
      <c r="B13" s="13"/>
      <c r="C13" s="13"/>
      <c r="D13" s="13"/>
      <c r="E13" s="13"/>
      <c r="F13" s="13"/>
      <c r="G13" s="42"/>
      <c r="H13" s="47"/>
      <c r="I13" s="136" t="s">
        <v>13</v>
      </c>
      <c r="J13" s="137"/>
      <c r="K13" s="138"/>
      <c r="L13" s="15">
        <f>SUM(L7:L12)</f>
        <v>0</v>
      </c>
    </row>
    <row r="14" spans="1:12" ht="13.9" customHeight="1">
      <c r="A14" s="191" t="s">
        <v>14</v>
      </c>
      <c r="B14" s="192"/>
      <c r="C14" s="192"/>
      <c r="D14" s="192"/>
      <c r="E14" s="192"/>
      <c r="F14" s="192"/>
      <c r="G14" s="193"/>
      <c r="H14" s="29"/>
      <c r="I14" s="171" t="s">
        <v>15</v>
      </c>
      <c r="J14" s="172"/>
      <c r="K14" s="172"/>
      <c r="L14" s="173"/>
    </row>
    <row r="15" spans="1:12" ht="13.9" customHeight="1">
      <c r="A15" s="70" t="s">
        <v>16</v>
      </c>
      <c r="B15" s="71" t="s">
        <v>6</v>
      </c>
      <c r="C15" s="72" t="s">
        <v>7</v>
      </c>
      <c r="D15" s="71" t="s">
        <v>8</v>
      </c>
      <c r="E15" s="71" t="s">
        <v>9</v>
      </c>
      <c r="F15" s="72" t="s">
        <v>17</v>
      </c>
      <c r="G15" s="73" t="s">
        <v>18</v>
      </c>
      <c r="H15" s="30"/>
      <c r="I15" s="69" t="s">
        <v>6</v>
      </c>
      <c r="J15" s="49" t="s">
        <v>7</v>
      </c>
      <c r="K15" s="49" t="s">
        <v>8</v>
      </c>
      <c r="L15" s="14" t="s">
        <v>9</v>
      </c>
    </row>
    <row r="16" spans="1:12" ht="13.9" customHeight="1">
      <c r="A16" s="210" t="s">
        <v>19</v>
      </c>
      <c r="B16" s="211"/>
      <c r="C16" s="211"/>
      <c r="D16" s="211"/>
      <c r="E16" s="211"/>
      <c r="F16" s="211"/>
      <c r="G16" s="212"/>
      <c r="H16" s="30"/>
      <c r="I16" s="4"/>
      <c r="J16" s="17"/>
      <c r="K16" s="17"/>
      <c r="L16" s="5"/>
    </row>
    <row r="17" spans="1:15" ht="13.9" customHeight="1">
      <c r="A17" s="53"/>
      <c r="B17" s="76" t="s">
        <v>20</v>
      </c>
      <c r="C17" s="46" t="s">
        <v>21</v>
      </c>
      <c r="D17" s="77" t="s">
        <v>20</v>
      </c>
      <c r="E17" s="78">
        <v>3</v>
      </c>
      <c r="F17" s="79" t="s">
        <v>22</v>
      </c>
      <c r="G17" s="164" t="s">
        <v>23</v>
      </c>
      <c r="H17" s="30"/>
      <c r="I17" s="9"/>
      <c r="J17" s="20"/>
      <c r="K17" s="18"/>
      <c r="L17" s="5"/>
    </row>
    <row r="18" spans="1:15" s="8" customFormat="1" ht="13.9" customHeight="1">
      <c r="A18" s="10"/>
      <c r="B18" s="80" t="s">
        <v>24</v>
      </c>
      <c r="C18" s="39" t="s">
        <v>25</v>
      </c>
      <c r="D18" s="80" t="s">
        <v>24</v>
      </c>
      <c r="E18" s="81">
        <v>1</v>
      </c>
      <c r="F18" s="82" t="s">
        <v>22</v>
      </c>
      <c r="G18" s="165"/>
      <c r="H18" s="30"/>
      <c r="I18" s="4"/>
      <c r="J18" s="17"/>
      <c r="K18" s="17"/>
      <c r="L18" s="5"/>
    </row>
    <row r="19" spans="1:15" ht="13.9" customHeight="1">
      <c r="A19" s="10"/>
      <c r="B19" s="80" t="s">
        <v>26</v>
      </c>
      <c r="C19" s="39" t="s">
        <v>27</v>
      </c>
      <c r="D19" s="80" t="s">
        <v>26</v>
      </c>
      <c r="E19" s="81">
        <v>3</v>
      </c>
      <c r="F19" s="83" t="s">
        <v>28</v>
      </c>
      <c r="G19" s="74" t="s">
        <v>29</v>
      </c>
      <c r="H19" s="30"/>
      <c r="I19" s="4"/>
      <c r="J19" s="17"/>
      <c r="K19" s="17"/>
      <c r="L19" s="5"/>
    </row>
    <row r="20" spans="1:15" ht="13.9" customHeight="1">
      <c r="A20" s="43"/>
      <c r="B20" s="84" t="s">
        <v>30</v>
      </c>
      <c r="C20" s="62" t="s">
        <v>27</v>
      </c>
      <c r="D20" s="84" t="s">
        <v>30</v>
      </c>
      <c r="E20" s="85">
        <v>3</v>
      </c>
      <c r="F20" s="94" t="s">
        <v>31</v>
      </c>
      <c r="G20" s="55"/>
      <c r="H20" s="30"/>
      <c r="I20" s="6"/>
      <c r="J20" s="20"/>
      <c r="K20" s="20"/>
      <c r="L20" s="5"/>
    </row>
    <row r="21" spans="1:15" ht="13.9" customHeight="1">
      <c r="A21" s="210" t="s">
        <v>32</v>
      </c>
      <c r="B21" s="211"/>
      <c r="C21" s="211"/>
      <c r="D21" s="211"/>
      <c r="E21" s="211"/>
      <c r="F21" s="211"/>
      <c r="G21" s="212"/>
      <c r="H21" s="31"/>
      <c r="I21" s="6"/>
      <c r="J21" s="19"/>
      <c r="K21" s="19"/>
      <c r="L21" s="5"/>
    </row>
    <row r="22" spans="1:15" ht="13.9" customHeight="1">
      <c r="A22" s="53"/>
      <c r="B22" s="77" t="s">
        <v>33</v>
      </c>
      <c r="C22" s="56" t="s">
        <v>34</v>
      </c>
      <c r="D22" s="46" t="s">
        <v>35</v>
      </c>
      <c r="E22" s="86" t="s">
        <v>36</v>
      </c>
      <c r="F22" s="87" t="s">
        <v>22</v>
      </c>
      <c r="G22" s="166" t="s">
        <v>37</v>
      </c>
      <c r="H22" s="31"/>
      <c r="I22" s="136" t="s">
        <v>13</v>
      </c>
      <c r="J22" s="137"/>
      <c r="K22" s="138"/>
      <c r="L22" s="15">
        <f>SUM(L16:L21)</f>
        <v>0</v>
      </c>
    </row>
    <row r="23" spans="1:15" ht="13.9" customHeight="1">
      <c r="A23" s="43"/>
      <c r="B23" s="84" t="s">
        <v>38</v>
      </c>
      <c r="C23" s="52" t="s">
        <v>39</v>
      </c>
      <c r="D23" s="62" t="s">
        <v>40</v>
      </c>
      <c r="E23" s="88" t="s">
        <v>41</v>
      </c>
      <c r="F23" s="89" t="s">
        <v>22</v>
      </c>
      <c r="G23" s="167"/>
      <c r="H23" s="31"/>
      <c r="I23" s="213" t="s">
        <v>42</v>
      </c>
      <c r="J23" s="214"/>
      <c r="K23" s="214"/>
      <c r="L23" s="215"/>
      <c r="N23" s="60"/>
      <c r="O23" s="61"/>
    </row>
    <row r="24" spans="1:15" ht="13.9" customHeight="1">
      <c r="A24" s="231" t="s">
        <v>43</v>
      </c>
      <c r="B24" s="232"/>
      <c r="C24" s="232"/>
      <c r="D24" s="232"/>
      <c r="E24" s="232"/>
      <c r="F24" s="232"/>
      <c r="G24" s="233"/>
      <c r="H24" s="31"/>
      <c r="I24" s="69" t="s">
        <v>6</v>
      </c>
      <c r="J24" s="49" t="s">
        <v>7</v>
      </c>
      <c r="K24" s="49" t="s">
        <v>8</v>
      </c>
      <c r="L24" s="14" t="s">
        <v>9</v>
      </c>
    </row>
    <row r="25" spans="1:15" ht="15" customHeight="1">
      <c r="A25" s="225" t="s">
        <v>44</v>
      </c>
      <c r="B25" s="226"/>
      <c r="C25" s="226"/>
      <c r="D25" s="226"/>
      <c r="E25" s="226"/>
      <c r="F25" s="226"/>
      <c r="G25" s="227"/>
      <c r="H25" s="31"/>
      <c r="I25" s="4"/>
      <c r="J25" s="17"/>
      <c r="K25" s="17"/>
      <c r="L25" s="5"/>
    </row>
    <row r="26" spans="1:15" ht="14.25" customHeight="1">
      <c r="A26" s="228"/>
      <c r="B26" s="229"/>
      <c r="C26" s="229"/>
      <c r="D26" s="229"/>
      <c r="E26" s="229"/>
      <c r="F26" s="229"/>
      <c r="G26" s="230"/>
      <c r="H26" s="31"/>
      <c r="I26" s="4"/>
      <c r="J26" s="17"/>
      <c r="K26" s="17"/>
      <c r="L26" s="5"/>
    </row>
    <row r="27" spans="1:15" ht="13.9" customHeight="1">
      <c r="A27" s="146" t="s">
        <v>45</v>
      </c>
      <c r="B27" s="147"/>
      <c r="C27" s="147"/>
      <c r="D27" s="147"/>
      <c r="E27" s="147"/>
      <c r="F27" s="147"/>
      <c r="G27" s="148"/>
      <c r="H27" s="31"/>
      <c r="I27" s="4"/>
      <c r="J27" s="17"/>
      <c r="K27" s="17"/>
      <c r="L27" s="5"/>
    </row>
    <row r="28" spans="1:15" s="3" customFormat="1" ht="15" customHeight="1">
      <c r="A28" s="53"/>
      <c r="B28" s="40"/>
      <c r="C28" s="56" t="s">
        <v>46</v>
      </c>
      <c r="D28" s="90" t="s">
        <v>47</v>
      </c>
      <c r="E28" s="78">
        <v>3</v>
      </c>
      <c r="F28" s="78" t="s">
        <v>48</v>
      </c>
      <c r="G28" s="54"/>
      <c r="H28" s="31"/>
      <c r="I28" s="4"/>
      <c r="J28" s="17"/>
      <c r="K28" s="17"/>
      <c r="L28" s="5"/>
    </row>
    <row r="29" spans="1:15" s="3" customFormat="1" ht="13.9" customHeight="1">
      <c r="A29" s="10"/>
      <c r="B29" s="41"/>
      <c r="C29" s="46" t="s">
        <v>49</v>
      </c>
      <c r="D29" s="90" t="s">
        <v>50</v>
      </c>
      <c r="E29" s="81">
        <v>3</v>
      </c>
      <c r="F29" s="81" t="s">
        <v>48</v>
      </c>
      <c r="G29" s="44"/>
      <c r="H29" s="30"/>
      <c r="I29" s="6"/>
      <c r="J29" s="20"/>
      <c r="K29" s="20"/>
      <c r="L29" s="5"/>
    </row>
    <row r="30" spans="1:15" ht="13.5" customHeight="1">
      <c r="A30" s="10"/>
      <c r="B30" s="41"/>
      <c r="C30" s="75" t="s">
        <v>51</v>
      </c>
      <c r="D30" s="91" t="s">
        <v>52</v>
      </c>
      <c r="E30" s="81">
        <v>3</v>
      </c>
      <c r="F30" s="81" t="s">
        <v>48</v>
      </c>
      <c r="G30" s="44"/>
      <c r="H30" s="25"/>
      <c r="I30" s="6"/>
      <c r="J30" s="19"/>
      <c r="K30" s="19"/>
      <c r="L30" s="5"/>
    </row>
    <row r="31" spans="1:15" s="3" customFormat="1" ht="13.9" customHeight="1">
      <c r="A31" s="10"/>
      <c r="B31" s="41"/>
      <c r="C31" s="75" t="s">
        <v>53</v>
      </c>
      <c r="D31" s="91" t="s">
        <v>54</v>
      </c>
      <c r="E31" s="81">
        <v>3</v>
      </c>
      <c r="F31" s="81" t="s">
        <v>48</v>
      </c>
      <c r="G31" s="44"/>
      <c r="H31" s="27"/>
      <c r="I31" s="136" t="s">
        <v>13</v>
      </c>
      <c r="J31" s="137"/>
      <c r="K31" s="138"/>
      <c r="L31" s="15">
        <f>SUM(L25:L30)</f>
        <v>0</v>
      </c>
    </row>
    <row r="32" spans="1:15" s="8" customFormat="1" ht="13.9" customHeight="1">
      <c r="A32" s="43"/>
      <c r="B32" s="57"/>
      <c r="C32" s="52" t="s">
        <v>55</v>
      </c>
      <c r="D32" s="92" t="s">
        <v>56</v>
      </c>
      <c r="E32" s="85">
        <v>3</v>
      </c>
      <c r="F32" s="85" t="s">
        <v>48</v>
      </c>
      <c r="G32" s="58"/>
      <c r="H32" s="32"/>
      <c r="I32" s="213" t="s">
        <v>57</v>
      </c>
      <c r="J32" s="214"/>
      <c r="K32" s="214"/>
      <c r="L32" s="215"/>
    </row>
    <row r="33" spans="1:12" ht="13.9" customHeight="1">
      <c r="A33" s="149" t="s">
        <v>58</v>
      </c>
      <c r="B33" s="150"/>
      <c r="C33" s="150"/>
      <c r="D33" s="150"/>
      <c r="E33" s="150"/>
      <c r="F33" s="150"/>
      <c r="G33" s="151"/>
      <c r="H33" s="33"/>
      <c r="I33" s="69" t="s">
        <v>6</v>
      </c>
      <c r="J33" s="49" t="s">
        <v>7</v>
      </c>
      <c r="K33" s="49" t="s">
        <v>8</v>
      </c>
      <c r="L33" s="14" t="s">
        <v>9</v>
      </c>
    </row>
    <row r="34" spans="1:12" ht="13.9" customHeight="1">
      <c r="A34" s="53"/>
      <c r="B34" s="40"/>
      <c r="C34" s="56" t="s">
        <v>59</v>
      </c>
      <c r="D34" s="46" t="s">
        <v>60</v>
      </c>
      <c r="E34" s="78">
        <v>3</v>
      </c>
      <c r="F34" s="78" t="s">
        <v>48</v>
      </c>
      <c r="G34" s="54"/>
      <c r="H34" s="30"/>
      <c r="I34" s="4"/>
      <c r="J34" s="17"/>
      <c r="K34" s="17"/>
      <c r="L34" s="5"/>
    </row>
    <row r="35" spans="1:12" ht="13.9" customHeight="1">
      <c r="A35" s="10"/>
      <c r="B35" s="41"/>
      <c r="C35" s="75" t="s">
        <v>61</v>
      </c>
      <c r="D35" s="39" t="s">
        <v>62</v>
      </c>
      <c r="E35" s="81">
        <v>3</v>
      </c>
      <c r="F35" s="81" t="s">
        <v>48</v>
      </c>
      <c r="G35" s="44"/>
      <c r="H35" s="30"/>
      <c r="I35" s="9"/>
      <c r="J35" s="20"/>
      <c r="K35" s="18"/>
      <c r="L35" s="5"/>
    </row>
    <row r="36" spans="1:12" ht="13.9" customHeight="1">
      <c r="A36" s="10"/>
      <c r="B36" s="41"/>
      <c r="C36" s="75" t="s">
        <v>63</v>
      </c>
      <c r="D36" s="39" t="s">
        <v>64</v>
      </c>
      <c r="E36" s="81">
        <v>3</v>
      </c>
      <c r="F36" s="81" t="s">
        <v>48</v>
      </c>
      <c r="G36" s="44"/>
      <c r="H36" s="30"/>
      <c r="I36" s="9"/>
      <c r="J36" s="20"/>
      <c r="K36" s="18"/>
      <c r="L36" s="5"/>
    </row>
    <row r="37" spans="1:12" ht="13.9" customHeight="1">
      <c r="A37" s="63"/>
      <c r="B37" s="64"/>
      <c r="C37" s="65"/>
      <c r="D37" s="66"/>
      <c r="E37" s="34"/>
      <c r="F37" s="34"/>
      <c r="G37" s="67"/>
      <c r="H37" s="30"/>
      <c r="I37" s="4"/>
      <c r="J37" s="17"/>
      <c r="K37" s="17"/>
      <c r="L37" s="5"/>
    </row>
    <row r="38" spans="1:12" ht="13.9" customHeight="1">
      <c r="A38" s="191" t="s">
        <v>65</v>
      </c>
      <c r="B38" s="192"/>
      <c r="C38" s="192"/>
      <c r="D38" s="192"/>
      <c r="E38" s="192"/>
      <c r="F38" s="192"/>
      <c r="G38" s="193"/>
      <c r="H38" s="30"/>
      <c r="I38" s="6"/>
      <c r="J38" s="20"/>
      <c r="K38" s="20"/>
      <c r="L38" s="5"/>
    </row>
    <row r="39" spans="1:12" s="3" customFormat="1" ht="13.9" customHeight="1">
      <c r="A39" s="70" t="s">
        <v>16</v>
      </c>
      <c r="B39" s="71" t="s">
        <v>6</v>
      </c>
      <c r="C39" s="72" t="s">
        <v>7</v>
      </c>
      <c r="D39" s="71" t="s">
        <v>8</v>
      </c>
      <c r="E39" s="71" t="s">
        <v>9</v>
      </c>
      <c r="F39" s="72" t="s">
        <v>17</v>
      </c>
      <c r="G39" s="73" t="s">
        <v>18</v>
      </c>
      <c r="H39" s="30"/>
      <c r="I39" s="6"/>
      <c r="J39" s="19"/>
      <c r="K39" s="19"/>
      <c r="L39" s="5"/>
    </row>
    <row r="40" spans="1:12" s="3" customFormat="1" ht="13.9" customHeight="1">
      <c r="A40" s="216" t="s">
        <v>66</v>
      </c>
      <c r="B40" s="217"/>
      <c r="C40" s="217"/>
      <c r="D40" s="217"/>
      <c r="E40" s="217"/>
      <c r="F40" s="217"/>
      <c r="G40" s="218"/>
      <c r="H40" s="30"/>
      <c r="I40" s="136" t="s">
        <v>13</v>
      </c>
      <c r="J40" s="137"/>
      <c r="K40" s="138"/>
      <c r="L40" s="15">
        <f>SUM(L34:L39)</f>
        <v>0</v>
      </c>
    </row>
    <row r="41" spans="1:12" s="3" customFormat="1" ht="13.9" customHeight="1">
      <c r="A41" s="99"/>
      <c r="B41" s="100" t="s">
        <v>67</v>
      </c>
      <c r="C41" s="95" t="s">
        <v>68</v>
      </c>
      <c r="D41" s="96" t="s">
        <v>69</v>
      </c>
      <c r="E41" s="97">
        <v>3</v>
      </c>
      <c r="F41" s="101" t="s">
        <v>28</v>
      </c>
      <c r="G41" s="98"/>
      <c r="H41" s="30"/>
      <c r="I41" s="185" t="s">
        <v>70</v>
      </c>
      <c r="J41" s="186"/>
      <c r="K41" s="186"/>
      <c r="L41" s="187"/>
    </row>
    <row r="42" spans="1:12" s="3" customFormat="1" ht="13.9" customHeight="1">
      <c r="A42" s="219" t="s">
        <v>71</v>
      </c>
      <c r="B42" s="220"/>
      <c r="C42" s="220"/>
      <c r="D42" s="220"/>
      <c r="E42" s="220"/>
      <c r="F42" s="220"/>
      <c r="G42" s="221"/>
      <c r="H42" s="30"/>
      <c r="I42" s="69" t="s">
        <v>6</v>
      </c>
      <c r="J42" s="49" t="s">
        <v>7</v>
      </c>
      <c r="K42" s="49" t="s">
        <v>8</v>
      </c>
      <c r="L42" s="14" t="s">
        <v>9</v>
      </c>
    </row>
    <row r="43" spans="1:12" ht="13.9" customHeight="1">
      <c r="A43" s="111" t="s">
        <v>72</v>
      </c>
      <c r="B43" s="112" t="s">
        <v>73</v>
      </c>
      <c r="C43" s="110" t="s">
        <v>74</v>
      </c>
      <c r="D43" s="113" t="s">
        <v>75</v>
      </c>
      <c r="E43" s="114">
        <v>3</v>
      </c>
      <c r="F43" s="115" t="s">
        <v>76</v>
      </c>
      <c r="G43" s="222" t="s">
        <v>77</v>
      </c>
      <c r="H43" s="30"/>
      <c r="I43" s="107" t="s">
        <v>78</v>
      </c>
      <c r="J43" s="95" t="s">
        <v>79</v>
      </c>
      <c r="K43" s="95" t="s">
        <v>69</v>
      </c>
      <c r="L43" s="120">
        <v>3</v>
      </c>
    </row>
    <row r="44" spans="1:12" s="3" customFormat="1" ht="13.9" customHeight="1">
      <c r="A44" s="102" t="s">
        <v>72</v>
      </c>
      <c r="B44" s="100" t="s">
        <v>78</v>
      </c>
      <c r="C44" s="95" t="s">
        <v>80</v>
      </c>
      <c r="D44" s="96" t="s">
        <v>69</v>
      </c>
      <c r="E44" s="97">
        <v>3</v>
      </c>
      <c r="F44" s="103" t="s">
        <v>76</v>
      </c>
      <c r="G44" s="223"/>
      <c r="H44" s="33"/>
      <c r="I44" s="107" t="s">
        <v>81</v>
      </c>
      <c r="J44" s="108" t="s">
        <v>82</v>
      </c>
      <c r="K44" s="108" t="s">
        <v>69</v>
      </c>
      <c r="L44" s="120">
        <v>3</v>
      </c>
    </row>
    <row r="45" spans="1:12" s="8" customFormat="1" ht="13.9" customHeight="1">
      <c r="A45" s="102" t="s">
        <v>72</v>
      </c>
      <c r="B45" s="100" t="s">
        <v>83</v>
      </c>
      <c r="C45" s="104" t="s">
        <v>84</v>
      </c>
      <c r="D45" s="96" t="s">
        <v>75</v>
      </c>
      <c r="E45" s="97">
        <v>3</v>
      </c>
      <c r="F45" s="103" t="s">
        <v>76</v>
      </c>
      <c r="G45" s="223"/>
      <c r="H45" s="30"/>
      <c r="I45" s="107" t="s">
        <v>85</v>
      </c>
      <c r="J45" s="95" t="s">
        <v>86</v>
      </c>
      <c r="K45" s="95" t="s">
        <v>69</v>
      </c>
      <c r="L45" s="120">
        <v>3</v>
      </c>
    </row>
    <row r="46" spans="1:12" ht="13.9" customHeight="1">
      <c r="A46" s="102" t="s">
        <v>72</v>
      </c>
      <c r="B46" s="100" t="s">
        <v>87</v>
      </c>
      <c r="C46" s="116" t="s">
        <v>88</v>
      </c>
      <c r="D46" s="96" t="s">
        <v>75</v>
      </c>
      <c r="E46" s="97">
        <v>3</v>
      </c>
      <c r="F46" s="123" t="s">
        <v>76</v>
      </c>
      <c r="G46" s="223"/>
      <c r="H46" s="30"/>
      <c r="I46" s="4"/>
      <c r="J46" s="17"/>
      <c r="K46" s="17"/>
      <c r="L46" s="5"/>
    </row>
    <row r="47" spans="1:12" ht="13.9" customHeight="1">
      <c r="A47" s="102" t="s">
        <v>72</v>
      </c>
      <c r="B47" s="100" t="s">
        <v>81</v>
      </c>
      <c r="C47" s="104" t="s">
        <v>82</v>
      </c>
      <c r="D47" s="96" t="s">
        <v>75</v>
      </c>
      <c r="E47" s="97">
        <v>3</v>
      </c>
      <c r="F47" s="103" t="s">
        <v>76</v>
      </c>
      <c r="G47" s="223"/>
      <c r="H47" s="30"/>
      <c r="I47" s="4"/>
      <c r="J47" s="17"/>
      <c r="K47" s="17"/>
      <c r="L47" s="5"/>
    </row>
    <row r="48" spans="1:12" ht="13.9" customHeight="1">
      <c r="A48" s="102" t="s">
        <v>72</v>
      </c>
      <c r="B48" s="100" t="s">
        <v>85</v>
      </c>
      <c r="C48" s="95" t="s">
        <v>86</v>
      </c>
      <c r="D48" s="96" t="s">
        <v>75</v>
      </c>
      <c r="E48" s="97">
        <v>3</v>
      </c>
      <c r="F48" s="103" t="s">
        <v>76</v>
      </c>
      <c r="G48" s="223"/>
      <c r="H48" s="30"/>
      <c r="I48" s="6"/>
      <c r="J48" s="20"/>
      <c r="K48" s="20"/>
      <c r="L48" s="5"/>
    </row>
    <row r="49" spans="1:12" ht="13.9" customHeight="1">
      <c r="A49" s="102" t="s">
        <v>72</v>
      </c>
      <c r="B49" s="100" t="s">
        <v>89</v>
      </c>
      <c r="C49" s="104" t="s">
        <v>90</v>
      </c>
      <c r="D49" s="96" t="s">
        <v>69</v>
      </c>
      <c r="E49" s="97">
        <v>3</v>
      </c>
      <c r="F49" s="122" t="s">
        <v>91</v>
      </c>
      <c r="G49" s="223"/>
      <c r="H49" s="30"/>
      <c r="I49" s="136" t="s">
        <v>13</v>
      </c>
      <c r="J49" s="137"/>
      <c r="K49" s="138"/>
      <c r="L49" s="15">
        <f>SUM(L43:L48)</f>
        <v>9</v>
      </c>
    </row>
    <row r="50" spans="1:12" ht="13.9" customHeight="1">
      <c r="A50" s="102" t="s">
        <v>72</v>
      </c>
      <c r="B50" s="100" t="s">
        <v>92</v>
      </c>
      <c r="C50" s="106" t="s">
        <v>93</v>
      </c>
      <c r="D50" s="96" t="s">
        <v>69</v>
      </c>
      <c r="E50" s="97">
        <v>4</v>
      </c>
      <c r="F50" s="103" t="s">
        <v>76</v>
      </c>
      <c r="G50" s="223"/>
      <c r="H50" s="33"/>
      <c r="I50" s="185" t="s">
        <v>94</v>
      </c>
      <c r="J50" s="186"/>
      <c r="K50" s="186"/>
      <c r="L50" s="187"/>
    </row>
    <row r="51" spans="1:12" s="3" customFormat="1" ht="13.9" customHeight="1">
      <c r="A51" s="102" t="s">
        <v>72</v>
      </c>
      <c r="B51" s="100" t="s">
        <v>95</v>
      </c>
      <c r="C51" s="95" t="s">
        <v>96</v>
      </c>
      <c r="D51" s="96" t="s">
        <v>75</v>
      </c>
      <c r="E51" s="97">
        <v>6</v>
      </c>
      <c r="F51" s="105" t="s">
        <v>91</v>
      </c>
      <c r="G51" s="223"/>
      <c r="H51" s="30"/>
      <c r="I51" s="69" t="s">
        <v>6</v>
      </c>
      <c r="J51" s="49" t="s">
        <v>7</v>
      </c>
      <c r="K51" s="49" t="s">
        <v>8</v>
      </c>
      <c r="L51" s="14" t="s">
        <v>9</v>
      </c>
    </row>
    <row r="52" spans="1:12" s="3" customFormat="1" ht="13.9" customHeight="1">
      <c r="A52" s="102" t="s">
        <v>72</v>
      </c>
      <c r="B52" s="100" t="s">
        <v>97</v>
      </c>
      <c r="C52" s="95" t="s">
        <v>98</v>
      </c>
      <c r="D52" s="96" t="s">
        <v>75</v>
      </c>
      <c r="E52" s="97">
        <v>3</v>
      </c>
      <c r="F52" s="105" t="s">
        <v>91</v>
      </c>
      <c r="G52" s="223"/>
      <c r="H52" s="30"/>
      <c r="I52" s="107" t="s">
        <v>73</v>
      </c>
      <c r="J52" s="108" t="s">
        <v>99</v>
      </c>
      <c r="K52" s="109" t="s">
        <v>69</v>
      </c>
      <c r="L52" s="120">
        <v>3</v>
      </c>
    </row>
    <row r="53" spans="1:12" s="3" customFormat="1" ht="13.9" customHeight="1">
      <c r="A53" s="102" t="s">
        <v>72</v>
      </c>
      <c r="B53" s="100" t="s">
        <v>100</v>
      </c>
      <c r="C53" s="95" t="s">
        <v>101</v>
      </c>
      <c r="D53" s="96" t="s">
        <v>75</v>
      </c>
      <c r="E53" s="97">
        <v>6</v>
      </c>
      <c r="F53" s="105" t="s">
        <v>91</v>
      </c>
      <c r="G53" s="223"/>
      <c r="H53" s="30"/>
      <c r="I53" s="107" t="s">
        <v>83</v>
      </c>
      <c r="J53" s="95" t="s">
        <v>84</v>
      </c>
      <c r="K53" s="95" t="s">
        <v>69</v>
      </c>
      <c r="L53" s="120">
        <v>3</v>
      </c>
    </row>
    <row r="54" spans="1:12" s="3" customFormat="1" ht="13.9" customHeight="1">
      <c r="A54" s="102" t="s">
        <v>72</v>
      </c>
      <c r="B54" s="100" t="s">
        <v>102</v>
      </c>
      <c r="C54" s="95" t="s">
        <v>103</v>
      </c>
      <c r="D54" s="96" t="s">
        <v>69</v>
      </c>
      <c r="E54" s="97">
        <v>3</v>
      </c>
      <c r="F54" s="105" t="s">
        <v>91</v>
      </c>
      <c r="G54" s="224"/>
      <c r="H54" s="30"/>
      <c r="I54" s="107" t="s">
        <v>87</v>
      </c>
      <c r="J54" s="95" t="s">
        <v>104</v>
      </c>
      <c r="K54" s="95" t="s">
        <v>69</v>
      </c>
      <c r="L54" s="120">
        <v>3</v>
      </c>
    </row>
    <row r="55" spans="1:12" s="3" customFormat="1" ht="13.9" customHeight="1">
      <c r="A55" s="11"/>
      <c r="B55" s="12"/>
      <c r="C55" s="22"/>
      <c r="D55" s="34"/>
      <c r="E55" s="34"/>
      <c r="F55" s="34"/>
      <c r="G55" s="35"/>
      <c r="H55" s="30"/>
      <c r="I55" s="107" t="s">
        <v>92</v>
      </c>
      <c r="J55" s="95" t="s">
        <v>93</v>
      </c>
      <c r="K55" s="95" t="s">
        <v>69</v>
      </c>
      <c r="L55" s="120">
        <v>4</v>
      </c>
    </row>
    <row r="56" spans="1:12" s="8" customFormat="1" ht="13.9" customHeight="1">
      <c r="A56" s="7"/>
      <c r="B56" s="194" t="s">
        <v>105</v>
      </c>
      <c r="C56" s="195"/>
      <c r="D56" s="195"/>
      <c r="E56" s="195"/>
      <c r="F56" s="196"/>
      <c r="G56" s="197"/>
      <c r="H56" s="30"/>
      <c r="I56" s="4"/>
      <c r="J56" s="17"/>
      <c r="K56" s="17"/>
      <c r="L56" s="5"/>
    </row>
    <row r="57" spans="1:12" ht="13.9" customHeight="1">
      <c r="B57" s="69" t="s">
        <v>6</v>
      </c>
      <c r="C57" s="204" t="s">
        <v>7</v>
      </c>
      <c r="D57" s="205"/>
      <c r="E57" s="206"/>
      <c r="F57" s="68" t="s">
        <v>8</v>
      </c>
      <c r="G57" s="14" t="s">
        <v>9</v>
      </c>
      <c r="H57" s="30"/>
      <c r="I57" s="4"/>
      <c r="J57" s="17"/>
      <c r="K57" s="17"/>
      <c r="L57" s="5"/>
    </row>
    <row r="58" spans="1:12" ht="13.9" customHeight="1">
      <c r="B58" s="38"/>
      <c r="C58" s="207"/>
      <c r="D58" s="208"/>
      <c r="E58" s="209"/>
      <c r="F58" s="48"/>
      <c r="G58" s="36"/>
      <c r="H58" s="30"/>
      <c r="I58" s="136" t="s">
        <v>13</v>
      </c>
      <c r="J58" s="137"/>
      <c r="K58" s="138"/>
      <c r="L58" s="15">
        <f>SUM(L53:L57)</f>
        <v>10</v>
      </c>
    </row>
    <row r="59" spans="1:12" ht="13.9" customHeight="1">
      <c r="B59" s="4"/>
      <c r="C59" s="133"/>
      <c r="D59" s="134"/>
      <c r="E59" s="135"/>
      <c r="F59" s="48"/>
      <c r="G59" s="36"/>
      <c r="H59" s="30"/>
      <c r="I59" s="188" t="s">
        <v>106</v>
      </c>
      <c r="J59" s="189"/>
      <c r="K59" s="189"/>
      <c r="L59" s="190"/>
    </row>
    <row r="60" spans="1:12" ht="13.9" customHeight="1">
      <c r="B60" s="4"/>
      <c r="C60" s="133"/>
      <c r="D60" s="134"/>
      <c r="E60" s="135"/>
      <c r="F60" s="48"/>
      <c r="G60" s="36"/>
      <c r="I60" s="69" t="s">
        <v>6</v>
      </c>
      <c r="J60" s="49" t="s">
        <v>7</v>
      </c>
      <c r="K60" s="49" t="s">
        <v>8</v>
      </c>
      <c r="L60" s="14" t="s">
        <v>9</v>
      </c>
    </row>
    <row r="61" spans="1:12" ht="13.9" customHeight="1">
      <c r="B61" s="4"/>
      <c r="C61" s="133"/>
      <c r="D61" s="134"/>
      <c r="E61" s="135"/>
      <c r="F61" s="48"/>
      <c r="G61" s="36"/>
      <c r="I61" s="107" t="s">
        <v>95</v>
      </c>
      <c r="J61" s="108" t="s">
        <v>107</v>
      </c>
      <c r="K61" s="108" t="s">
        <v>69</v>
      </c>
      <c r="L61" s="120">
        <v>6</v>
      </c>
    </row>
    <row r="62" spans="1:12" ht="13.9" customHeight="1">
      <c r="B62" s="4"/>
      <c r="C62" s="133"/>
      <c r="D62" s="134"/>
      <c r="E62" s="135"/>
      <c r="F62" s="48"/>
      <c r="G62" s="36"/>
      <c r="I62" s="107" t="s">
        <v>97</v>
      </c>
      <c r="J62" s="95" t="s">
        <v>108</v>
      </c>
      <c r="K62" s="95" t="s">
        <v>69</v>
      </c>
      <c r="L62" s="120">
        <v>3</v>
      </c>
    </row>
    <row r="63" spans="1:12" ht="13.9" customHeight="1">
      <c r="B63" s="136" t="s">
        <v>109</v>
      </c>
      <c r="C63" s="137"/>
      <c r="D63" s="137"/>
      <c r="E63" s="137"/>
      <c r="F63" s="138"/>
      <c r="G63" s="37">
        <f>SUM(G58:G62)</f>
        <v>0</v>
      </c>
      <c r="I63" s="107" t="s">
        <v>102</v>
      </c>
      <c r="J63" s="95" t="s">
        <v>110</v>
      </c>
      <c r="K63" s="95" t="s">
        <v>69</v>
      </c>
      <c r="L63" s="120">
        <v>3</v>
      </c>
    </row>
    <row r="64" spans="1:12" ht="13.9" customHeight="1">
      <c r="C64" s="23"/>
      <c r="D64" s="2"/>
      <c r="E64" s="2"/>
      <c r="F64" s="2"/>
      <c r="G64" s="2"/>
      <c r="I64" s="6"/>
      <c r="J64" s="20"/>
      <c r="K64" s="20"/>
      <c r="L64" s="5"/>
    </row>
    <row r="65" spans="2:12" ht="13.9" customHeight="1">
      <c r="B65" s="161" t="s">
        <v>43</v>
      </c>
      <c r="C65" s="162"/>
      <c r="D65" s="162"/>
      <c r="E65" s="162"/>
      <c r="F65" s="163"/>
      <c r="G65" s="132" t="s">
        <v>111</v>
      </c>
      <c r="I65" s="6"/>
      <c r="J65" s="19"/>
      <c r="K65" s="19"/>
      <c r="L65" s="5"/>
    </row>
    <row r="66" spans="2:12" ht="13.9" customHeight="1">
      <c r="B66" s="155" t="s">
        <v>45</v>
      </c>
      <c r="C66" s="156"/>
      <c r="D66" s="159" t="s">
        <v>58</v>
      </c>
      <c r="E66" s="159"/>
      <c r="F66" s="160"/>
      <c r="G66" s="132"/>
      <c r="I66" s="136" t="s">
        <v>13</v>
      </c>
      <c r="J66" s="137"/>
      <c r="K66" s="138"/>
      <c r="L66" s="15">
        <f>SUM(L62:L65)</f>
        <v>6</v>
      </c>
    </row>
    <row r="67" spans="2:12" ht="13.9" customHeight="1">
      <c r="B67" s="117"/>
      <c r="C67" s="39" t="s">
        <v>49</v>
      </c>
      <c r="D67" s="59"/>
      <c r="E67" s="157" t="s">
        <v>112</v>
      </c>
      <c r="F67" s="158"/>
      <c r="G67" s="132"/>
      <c r="I67" s="188" t="s">
        <v>113</v>
      </c>
      <c r="J67" s="189"/>
      <c r="K67" s="189"/>
      <c r="L67" s="190"/>
    </row>
    <row r="68" spans="2:12" ht="13.9" customHeight="1">
      <c r="B68" s="117"/>
      <c r="C68" s="39" t="s">
        <v>46</v>
      </c>
      <c r="D68" s="59"/>
      <c r="E68" s="157" t="s">
        <v>114</v>
      </c>
      <c r="F68" s="158"/>
      <c r="G68" s="132"/>
      <c r="I68" s="69" t="s">
        <v>6</v>
      </c>
      <c r="J68" s="49" t="s">
        <v>7</v>
      </c>
      <c r="K68" s="49" t="s">
        <v>8</v>
      </c>
      <c r="L68" s="14" t="s">
        <v>9</v>
      </c>
    </row>
    <row r="69" spans="2:12" ht="13.9" customHeight="1">
      <c r="B69" s="117"/>
      <c r="C69" s="39" t="s">
        <v>51</v>
      </c>
      <c r="D69" s="59"/>
      <c r="E69" s="235" t="s">
        <v>115</v>
      </c>
      <c r="F69" s="236"/>
      <c r="G69" s="132"/>
      <c r="I69" s="107" t="s">
        <v>89</v>
      </c>
      <c r="J69" s="110" t="s">
        <v>90</v>
      </c>
      <c r="K69" s="95" t="s">
        <v>69</v>
      </c>
      <c r="L69" s="121">
        <v>3</v>
      </c>
    </row>
    <row r="70" spans="2:12" ht="13.9" customHeight="1">
      <c r="B70" s="117"/>
      <c r="C70" s="39" t="s">
        <v>53</v>
      </c>
      <c r="D70" s="126"/>
      <c r="E70" s="127"/>
      <c r="F70" s="128"/>
      <c r="G70" s="132"/>
      <c r="I70" s="107" t="s">
        <v>116</v>
      </c>
      <c r="J70" s="95" t="s">
        <v>117</v>
      </c>
      <c r="K70" s="95" t="s">
        <v>69</v>
      </c>
      <c r="L70" s="120">
        <v>6</v>
      </c>
    </row>
    <row r="71" spans="2:12" ht="13.9" customHeight="1">
      <c r="B71" s="118"/>
      <c r="C71" s="119" t="s">
        <v>55</v>
      </c>
      <c r="D71" s="129"/>
      <c r="E71" s="130"/>
      <c r="F71" s="131"/>
      <c r="G71" s="132"/>
      <c r="I71" s="4"/>
      <c r="J71" s="17"/>
      <c r="K71" s="17"/>
      <c r="L71" s="5"/>
    </row>
    <row r="72" spans="2:12" ht="12.75">
      <c r="B72" s="145" t="s">
        <v>118</v>
      </c>
      <c r="C72" s="145"/>
      <c r="D72" s="145"/>
      <c r="E72" s="145"/>
      <c r="F72" s="145"/>
      <c r="G72" s="93"/>
      <c r="I72" s="4"/>
      <c r="J72" s="17"/>
      <c r="K72" s="17"/>
      <c r="L72" s="5"/>
    </row>
    <row r="73" spans="2:12" ht="13.9" customHeight="1">
      <c r="B73" s="124" t="s">
        <v>119</v>
      </c>
      <c r="C73" s="124"/>
      <c r="D73" s="125"/>
      <c r="E73" s="125"/>
      <c r="F73" s="125"/>
      <c r="G73" s="93"/>
      <c r="H73" s="30"/>
      <c r="I73" s="4"/>
      <c r="J73" s="17"/>
      <c r="K73" s="17"/>
      <c r="L73" s="5"/>
    </row>
    <row r="74" spans="2:12" ht="13.9" customHeight="1">
      <c r="B74" s="124" t="s">
        <v>120</v>
      </c>
      <c r="C74" s="124"/>
      <c r="D74" s="125"/>
      <c r="E74" s="125"/>
      <c r="F74" s="125"/>
      <c r="G74" s="93"/>
      <c r="I74" s="136" t="s">
        <v>109</v>
      </c>
      <c r="J74" s="137"/>
      <c r="K74" s="138"/>
      <c r="L74" s="45">
        <f>SUM(L69:L73)</f>
        <v>9</v>
      </c>
    </row>
    <row r="75" spans="2:12" ht="13.9" customHeight="1">
      <c r="I75" s="152" t="s">
        <v>121</v>
      </c>
      <c r="J75" s="153"/>
      <c r="K75" s="154"/>
      <c r="L75" s="16">
        <f>G63+L74+L66+L58+L49+L40+L31+L22+L13</f>
        <v>34</v>
      </c>
    </row>
    <row r="76" spans="2:12" ht="13.9" customHeight="1">
      <c r="I76" s="179" t="s">
        <v>122</v>
      </c>
      <c r="J76" s="180"/>
      <c r="K76" s="180"/>
      <c r="L76" s="181"/>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C57:E57"/>
    <mergeCell ref="C58:E58"/>
    <mergeCell ref="A16:G16"/>
    <mergeCell ref="A21:G21"/>
    <mergeCell ref="I22:K22"/>
    <mergeCell ref="I59:L59"/>
    <mergeCell ref="I23:L23"/>
    <mergeCell ref="I32:L32"/>
    <mergeCell ref="I58:K58"/>
    <mergeCell ref="I49:K49"/>
    <mergeCell ref="I40:K40"/>
    <mergeCell ref="A40:G40"/>
    <mergeCell ref="A42:G42"/>
    <mergeCell ref="G43:G54"/>
    <mergeCell ref="A25:G26"/>
    <mergeCell ref="A24:G24"/>
    <mergeCell ref="I76:L76"/>
    <mergeCell ref="C61:E61"/>
    <mergeCell ref="C62:E62"/>
    <mergeCell ref="A1:L1"/>
    <mergeCell ref="I41:L41"/>
    <mergeCell ref="I50:L50"/>
    <mergeCell ref="I67:L67"/>
    <mergeCell ref="A38:G38"/>
    <mergeCell ref="I13:K13"/>
    <mergeCell ref="A9:G9"/>
    <mergeCell ref="A10:G10"/>
    <mergeCell ref="B56:G56"/>
    <mergeCell ref="A14:G14"/>
    <mergeCell ref="I31:K31"/>
    <mergeCell ref="A2:L3"/>
    <mergeCell ref="A4:L4"/>
    <mergeCell ref="G17:G18"/>
    <mergeCell ref="G22:G23"/>
    <mergeCell ref="A5:G5"/>
    <mergeCell ref="I5:L5"/>
    <mergeCell ref="I14:L14"/>
    <mergeCell ref="A11:G12"/>
    <mergeCell ref="I74:K74"/>
    <mergeCell ref="A6:G8"/>
    <mergeCell ref="B72:F72"/>
    <mergeCell ref="B73:C73"/>
    <mergeCell ref="D73:F73"/>
    <mergeCell ref="A27:G27"/>
    <mergeCell ref="A33:G33"/>
    <mergeCell ref="I66:K66"/>
    <mergeCell ref="I75:K75"/>
    <mergeCell ref="B63:F63"/>
    <mergeCell ref="B66:C66"/>
    <mergeCell ref="E67:F67"/>
    <mergeCell ref="E68:F68"/>
    <mergeCell ref="E69:F69"/>
    <mergeCell ref="D66:F66"/>
    <mergeCell ref="B65:F65"/>
    <mergeCell ref="B74:C74"/>
    <mergeCell ref="D74:F74"/>
    <mergeCell ref="D70:F71"/>
    <mergeCell ref="G65:G71"/>
    <mergeCell ref="C59:E59"/>
    <mergeCell ref="C60:E6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11:I12 I48 I8"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7 I57"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2025-08-01T14:47:06Z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