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EB84D6F4-E5E2-488C-A279-453BF55D8DC5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2" i="9" l="1"/>
  <c r="M21" i="9"/>
  <c r="M30" i="9"/>
  <c r="M39" i="9"/>
  <c r="M48" i="9"/>
  <c r="M57" i="9"/>
  <c r="M66" i="9"/>
  <c r="M74" i="9"/>
  <c r="H72" i="9"/>
  <c r="M75" i="9" l="1"/>
</calcChain>
</file>

<file path=xl/sharedStrings.xml><?xml version="1.0" encoding="utf-8"?>
<sst xmlns="http://schemas.openxmlformats.org/spreadsheetml/2006/main" count="252" uniqueCount="148">
  <si>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</si>
  <si>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</si>
  <si>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</si>
  <si>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</si>
  <si>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</si>
  <si>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</si>
  <si>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</si>
  <si>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</si>
  <si>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</si>
  <si>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</si>
  <si>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</si>
  <si>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</si>
  <si>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Either LAC Tier I or Tier II Natural Sciences must be completed with a Lab course.</t>
  </si>
  <si>
    <t>Major Specific Notes</t>
  </si>
  <si>
    <t>Students must earn a C or better in all 300/400 level mathematics courses or a 2.3 GPA in all 300/400 level mathematics courses is required.</t>
  </si>
  <si>
    <t>Select one pair: CSC 202/203 or CSC 210/231.</t>
  </si>
  <si>
    <t>Math majors may not use MAT 303, MAT 362, MAT 372 or any internships to fulfill MAT elective requirements.</t>
  </si>
  <si>
    <t xml:space="preserve"> Total</t>
  </si>
  <si>
    <t xml:space="preserve">At least one elective must come from Category A (see course catalog). </t>
  </si>
  <si>
    <t>1st year Spring</t>
  </si>
  <si>
    <t>Double majors in MAT/EDU do not take MAT 139P/MAT 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</si>
  <si>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</si>
  <si>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</si>
  <si>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</si>
  <si>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</si>
  <si>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</si>
  <si>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</si>
  <si>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</si>
  <si>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</si>
  <si>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</si>
  <si>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</si>
  <si>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</si>
  <si>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</si>
  <si>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</si>
  <si>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</si>
  <si>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</si>
  <si>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</si>
  <si>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</si>
  <si>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</si>
  <si>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</si>
  <si>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</si>
  <si>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</si>
  <si>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</si>
  <si>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</si>
  <si>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</si>
  <si>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</si>
  <si>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</si>
  <si>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</si>
  <si>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</si>
  <si>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</si>
  <si>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</si>
  <si>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</si>
  <si>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</si>
  <si>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</si>
  <si>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</si>
  <si>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</si>
  <si>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</si>
  <si>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</si>
  <si>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</si>
  <si>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</si>
  <si>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</si>
  <si>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</si>
  <si>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</si>
  <si>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</si>
  <si>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</si>
  <si>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</si>
  <si>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</si>
  <si>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T1A or T1H or T1LT or T1SS</t>
  </si>
  <si>
    <t>T2NS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</si>
  <si>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</si>
  <si>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</si>
  <si>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</si>
  <si>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</si>
  <si>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</si>
  <si>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</si>
  <si>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</si>
  <si>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</si>
  <si>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421</t>
  </si>
  <si>
    <t>Real Analysis II</t>
  </si>
  <si>
    <t>T3</t>
  </si>
  <si>
    <t>4th</t>
  </si>
  <si>
    <t>MAT 420, two T2 LACs</t>
  </si>
  <si>
    <t>Major Requirements</t>
  </si>
  <si>
    <t>3rd year Fall</t>
  </si>
  <si>
    <t>Mathematics Prerequisite</t>
  </si>
  <si>
    <t>MAT 155/P</t>
  </si>
  <si>
    <t>Precalculus</t>
  </si>
  <si>
    <t>Elective</t>
  </si>
  <si>
    <t>4 or 5</t>
  </si>
  <si>
    <t>Based on Placement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</si>
  <si>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</si>
  <si>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</si>
  <si>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</si>
  <si>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</si>
  <si>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</si>
  <si>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</si>
  <si>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 T1M</t>
  </si>
  <si>
    <t>MAT 155 or MAT 155P or Placement</t>
  </si>
  <si>
    <t>MAT 244</t>
  </si>
  <si>
    <t>Calculus II with Technology</t>
  </si>
  <si>
    <t>MAT 310</t>
  </si>
  <si>
    <t xml:space="preserve">Applied Linear Algebra </t>
  </si>
  <si>
    <t xml:space="preserve">Major </t>
  </si>
  <si>
    <t>MAT 230, MAT 243, MAT 244</t>
  </si>
  <si>
    <t xml:space="preserve">Major/ T2IT </t>
  </si>
  <si>
    <r>
      <t xml:space="preserve">MAT 320 </t>
    </r>
    <r>
      <rPr>
        <b/>
        <sz val="10"/>
        <color theme="1"/>
        <rFont val="Calibri"/>
        <family val="2"/>
      </rPr>
      <t>or</t>
    </r>
  </si>
  <si>
    <t xml:space="preserve">Number Theory </t>
  </si>
  <si>
    <t>3rd year Spring</t>
  </si>
  <si>
    <t>MAT 380</t>
  </si>
  <si>
    <t>Geometry</t>
  </si>
  <si>
    <t>MAT 340</t>
  </si>
  <si>
    <t>Calculus III with Technology</t>
  </si>
  <si>
    <t>MAT 342</t>
  </si>
  <si>
    <t>Explorations in Data Science</t>
  </si>
  <si>
    <t>3rd (F)</t>
  </si>
  <si>
    <t>MAT 216 or MAT 315</t>
  </si>
  <si>
    <t>Concentration Elective, Category A</t>
  </si>
  <si>
    <t>See course catalog</t>
  </si>
  <si>
    <t>Concentration Elective</t>
  </si>
  <si>
    <t>MAT 420</t>
  </si>
  <si>
    <t>Real Analysis I</t>
  </si>
  <si>
    <t>MAT 230, 244, 315, and (MAT 320 or MAT 380)</t>
  </si>
  <si>
    <t>Major/ T3</t>
  </si>
  <si>
    <r>
      <t xml:space="preserve">CSC 202 </t>
    </r>
    <r>
      <rPr>
        <b/>
        <sz val="10"/>
        <color theme="1"/>
        <rFont val="Calibri"/>
        <family val="2"/>
      </rPr>
      <t>or</t>
    </r>
  </si>
  <si>
    <t>Intro. to Programming/Machine Intel</t>
  </si>
  <si>
    <t xml:space="preserve">T1M </t>
  </si>
  <si>
    <t>4th year Fall</t>
  </si>
  <si>
    <t>CSC 210</t>
  </si>
  <si>
    <t>Computer Science and Programming I</t>
  </si>
  <si>
    <r>
      <t xml:space="preserve">CSC 203 </t>
    </r>
    <r>
      <rPr>
        <b/>
        <sz val="9"/>
        <color theme="1"/>
        <rFont val="Calibri"/>
        <family val="2"/>
      </rPr>
      <t xml:space="preserve">or </t>
    </r>
  </si>
  <si>
    <t>Adv. Programming for Data Science</t>
  </si>
  <si>
    <t>CSC 202 or CSC 210</t>
  </si>
  <si>
    <t>CSC 231</t>
  </si>
  <si>
    <t>Computer Science and Programming II</t>
  </si>
  <si>
    <r>
      <t xml:space="preserve">CSC 305 </t>
    </r>
    <r>
      <rPr>
        <b/>
        <sz val="10"/>
        <color theme="1"/>
        <rFont val="Calibri"/>
        <family val="2"/>
      </rPr>
      <t>or</t>
    </r>
  </si>
  <si>
    <t>Data Mining and Applications</t>
  </si>
  <si>
    <t>MAT 343</t>
  </si>
  <si>
    <t>Explorations in Data Analytics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</si>
  <si>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</si>
  <si>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</si>
  <si>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</si>
  <si>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</si>
  <si>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</si>
  <si>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</si>
  <si>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Mathematics Major: Data Science, BS</t>
  </si>
  <si>
    <t>4th (F)</t>
  </si>
  <si>
    <t>4th (Sp)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</si>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</sst>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6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0" fontId="14" fillId="0" borderId="2" xfId="0" applyFont="1" applyBorder="1" applyAlignment="1">
      <alignment horizontal="left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8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9" fillId="0" borderId="11" xfId="0" applyFont="1" applyBorder="1" applyAlignment="1">
      <alignment horizontal="left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12" fillId="4" borderId="40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7" xfId="0" applyFont="1" applyBorder="1" applyAlignment="1">
      <alignment vertical="center" wrapText="1"/>
    </xf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0" borderId="27" xfId="0" applyFont="1" applyBorder="1" applyAlignment="1">
      <alignment horizontal="left"/>
    </xf>
    <xf numFmtId="0" fontId="12" fillId="0" borderId="42" xfId="0" applyFont="1" applyBorder="1"/>
    <xf numFmtId="0" fontId="12" fillId="0" borderId="44" xfId="0" applyFont="1" applyBorder="1" applyAlignment="1">
      <alignment horizontal="left" vertical="center"/>
    </xf>
    <xf numFmtId="0" fontId="12" fillId="0" borderId="47" xfId="0" applyFont="1" applyBorder="1"/>
    <xf numFmtId="0" fontId="9" fillId="0" borderId="27" xfId="0" applyFont="1" applyBorder="1"/>
    <xf numFmtId="0" fontId="9" fillId="0" borderId="8" xfId="0" applyFont="1" applyBorder="1"/>
    <xf numFmtId="0" fontId="2" fillId="2" borderId="18" xfId="1" applyFont="1" applyFill="1" applyBorder="1" applyAlignment="1">
      <alignment horizontal="left"/>
    </xf>
    <xf numFmtId="0" fontId="9" fillId="0" borderId="50" xfId="0" applyFont="1" applyBorder="1" applyAlignment="1">
      <alignment horizontal="left"/>
    </xf>
    <xf numFmtId="0" fontId="12" fillId="8" borderId="29" xfId="0" applyFont="1" applyFill="1" applyBorder="1" applyAlignment="1">
      <alignment horizontal="center" vertical="center"/>
    </xf>
    <xf numFmtId="0" fontId="12" fillId="8" borderId="43" xfId="0" applyFont="1" applyFill="1" applyBorder="1" applyAlignment="1">
      <alignment horizontal="center" vertical="center"/>
    </xf>
    <xf numFmtId="0" fontId="12" fillId="3" borderId="0" xfId="0" applyFont="1" applyFill="1"/>
    <xf numFmtId="0" fontId="12" fillId="3" borderId="14" xfId="0" applyFont="1" applyFill="1" applyBorder="1"/>
    <xf numFmtId="0" fontId="9" fillId="0" borderId="8" xfId="0" applyFont="1" applyBorder="1" applyAlignment="1">
      <alignment horizontal="left"/>
    </xf>
    <xf numFmtId="0" fontId="12" fillId="0" borderId="44" xfId="0" applyFont="1" applyBorder="1"/>
    <xf numFmtId="0" fontId="9" fillId="0" borderId="47" xfId="0" applyFont="1" applyBorder="1"/>
    <xf numFmtId="0" fontId="9" fillId="0" borderId="44" xfId="0" applyFont="1" applyBorder="1"/>
    <xf numFmtId="0" fontId="9" fillId="3" borderId="7" xfId="0" applyFont="1" applyFill="1" applyBorder="1"/>
    <xf numFmtId="0" fontId="9" fillId="0" borderId="26" xfId="0" applyFont="1" applyBorder="1" applyAlignment="1">
      <alignment horizontal="center"/>
    </xf>
    <xf numFmtId="0" fontId="4" fillId="0" borderId="10" xfId="1" applyFont="1" applyBorder="1" applyAlignment="1" applyProtection="1">
      <alignment horizontal="center"/>
      <protection hidden="1"/>
    </xf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9" fillId="0" borderId="34" xfId="0" applyFont="1" applyBorder="1" applyAlignment="1" applyProtection="1">
      <alignment horizontal="center"/>
      <protection locked="0"/>
    </xf>
    <xf numFmtId="0" fontId="2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9" fillId="0" borderId="28" xfId="0" applyFont="1" applyBorder="1" applyAlignment="1">
      <alignment horizontal="left"/>
    </xf>
    <xf numFmtId="0" fontId="0" fillId="0" borderId="12" xfId="0" applyBorder="1" applyAlignment="1">
      <alignment horizontal="left"/>
    </xf>
    <xf numFmtId="0" fontId="9" fillId="0" borderId="12" xfId="0" applyFont="1" applyBorder="1" applyAlignment="1">
      <alignment horizontal="left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9" fillId="2" borderId="5" xfId="0" applyFont="1" applyFill="1" applyBorder="1" applyAlignment="1"/>
    <xf numFmtId="0" fontId="9" fillId="2" borderId="9" xfId="0" applyFont="1" applyFill="1" applyBorder="1" applyAlignment="1"/>
    <xf numFmtId="0" fontId="9" fillId="2" borderId="10" xfId="0" applyFont="1" applyFill="1" applyBorder="1" applyAlignment="1"/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left"/>
    </xf>
    <xf numFmtId="0" fontId="9" fillId="2" borderId="36" xfId="0" applyFont="1" applyFill="1" applyBorder="1" applyAlignment="1">
      <alignment horizontal="left"/>
    </xf>
    <xf numFmtId="0" fontId="9" fillId="2" borderId="37" xfId="0" applyFont="1" applyFill="1" applyBorder="1" applyAlignment="1">
      <alignment horizontal="left"/>
    </xf>
    <xf numFmtId="0" fontId="9" fillId="0" borderId="3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52" xfId="1" applyFont="1" applyBorder="1" applyAlignment="1">
      <alignment horizontal="right"/>
    </xf>
    <xf numFmtId="0" fontId="9" fillId="0" borderId="0" xfId="0" applyFont="1" applyAlignment="1">
      <alignment horizontal="center"/>
    </xf>
    <xf numFmtId="0" fontId="9" fillId="0" borderId="43" xfId="0" applyFont="1" applyBorder="1" applyAlignment="1">
      <alignment horizontal="left"/>
    </xf>
    <xf numFmtId="0" fontId="9" fillId="0" borderId="45" xfId="0" applyFont="1" applyBorder="1" applyAlignment="1">
      <alignment horizontal="left"/>
    </xf>
    <xf numFmtId="0" fontId="9" fillId="0" borderId="29" xfId="0" applyFont="1" applyBorder="1" applyAlignment="1">
      <alignment horizontal="left"/>
    </xf>
    <xf numFmtId="0" fontId="9" fillId="0" borderId="51" xfId="0" applyFont="1" applyBorder="1" applyAlignment="1">
      <alignment horizontal="left"/>
    </xf>
    <xf numFmtId="0" fontId="4" fillId="10" borderId="3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12" fillId="0" borderId="41" xfId="0" applyFont="1" applyBorder="1" applyAlignment="1">
      <alignment horizontal="left" vertical="center"/>
    </xf>
    <xf numFmtId="0" fontId="12" fillId="0" borderId="43" xfId="0" applyFont="1" applyBorder="1" applyAlignment="1">
      <alignment horizontal="left" vertical="center"/>
    </xf>
    <xf numFmtId="0" fontId="12" fillId="0" borderId="29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6" fillId="0" borderId="34" xfId="1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14" fillId="0" borderId="29" xfId="0" applyFont="1" applyBorder="1" applyAlignment="1">
      <alignment horizontal="left"/>
    </xf>
    <xf numFmtId="0" fontId="14" fillId="0" borderId="44" xfId="0" applyFont="1" applyBorder="1" applyAlignment="1">
      <alignment horizontal="left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0" fillId="0" borderId="44" xfId="0" applyBorder="1" applyAlignment="1">
      <alignment horizontal="left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2" fillId="0" borderId="40" xfId="0" applyFont="1" applyBorder="1" applyAlignment="1"/>
    <xf numFmtId="0" fontId="12" fillId="0" borderId="18" xfId="0" applyFont="1" applyBorder="1" applyAlignment="1"/>
    <xf numFmtId="0" fontId="12" fillId="0" borderId="46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0" borderId="46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7" borderId="46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14" fillId="0" borderId="48" xfId="0" applyFont="1" applyBorder="1" applyAlignment="1">
      <alignment horizontal="left"/>
    </xf>
    <xf numFmtId="0" fontId="14" fillId="0" borderId="49" xfId="0" applyFont="1" applyBorder="1" applyAlignment="1">
      <alignment horizontal="left"/>
    </xf>
    <xf numFmtId="0" fontId="9" fillId="0" borderId="48" xfId="0" applyFont="1" applyBorder="1" applyAlignment="1">
      <alignment horizontal="left"/>
    </xf>
    <xf numFmtId="0" fontId="9" fillId="0" borderId="49" xfId="0" applyFont="1" applyBorder="1" applyAlignment="1">
      <alignment horizontal="left"/>
    </xf>
    <xf numFmtId="0" fontId="12" fillId="8" borderId="46" xfId="0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0" fontId="12" fillId="6" borderId="46" xfId="0" applyFont="1" applyFill="1" applyBorder="1" applyAlignment="1">
      <alignment horizontal="center" vertical="center"/>
    </xf>
    <xf numFmtId="0" fontId="12" fillId="6" borderId="22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topLeftCell="A55" zoomScaleNormal="100" zoomScaleSheetLayoutView="115" workbookViewId="0">
      <selection activeCell="G63" sqref="G63"/>
    </sheetView>
  </sheetViews>
  <sheetFormatPr defaultColWidth="8.85546875" defaultRowHeight="12" x14ac:dyDescent="0.2"/>
  <cols>
    <col min="1" max="1" width="5.42578125" style="9" customWidth="1"/>
    <col min="2" max="2" width="13.5703125" style="9" customWidth="1"/>
    <col min="3" max="3" width="8.85546875" style="9"/>
    <col min="4" max="4" width="15.85546875" style="9" customWidth="1"/>
    <col min="5" max="5" width="10.85546875" style="9" customWidth="1"/>
    <col min="6" max="6" width="5.7109375" style="9" bestFit="1" customWidth="1"/>
    <col min="7" max="7" width="6.5703125" style="9" customWidth="1"/>
    <col min="8" max="8" width="31.85546875" style="9" customWidth="1"/>
    <col min="9" max="9" width="3.5703125" style="9" customWidth="1"/>
    <col min="10" max="10" width="7.42578125" style="9" customWidth="1"/>
    <col min="11" max="11" width="21" style="9" customWidth="1"/>
    <col min="12" max="12" width="10.5703125" style="9" customWidth="1"/>
    <col min="13" max="13" width="3.85546875" style="2" customWidth="1"/>
    <col min="14" max="16384" width="8.85546875" style="9"/>
  </cols>
  <sheetData>
    <row r="1" spans="1:13" s="1" customFormat="1" ht="18.75" x14ac:dyDescent="0.3">
      <c r="A1" s="197" t="s">
        <v>144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9"/>
    </row>
    <row r="2" spans="1:13" s="1" customFormat="1" ht="15.75" x14ac:dyDescent="0.25">
      <c r="A2" s="108" t="s">
        <v>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10"/>
    </row>
    <row r="3" spans="1:13" s="1" customFormat="1" ht="19.5" customHeight="1" x14ac:dyDescent="0.25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3"/>
    </row>
    <row r="4" spans="1:13" ht="14.1" customHeight="1" x14ac:dyDescent="0.2">
      <c r="A4" s="200" t="s">
        <v>1</v>
      </c>
      <c r="B4" s="201"/>
      <c r="C4" s="201"/>
      <c r="D4" s="202"/>
      <c r="E4" s="116" t="s">
        <v>2</v>
      </c>
      <c r="F4" s="117"/>
      <c r="G4" s="118"/>
      <c r="H4" s="91" t="s">
        <v>3</v>
      </c>
      <c r="I4" s="20"/>
      <c r="J4" s="144" t="s">
        <v>4</v>
      </c>
      <c r="K4" s="145"/>
      <c r="L4" s="145"/>
      <c r="M4" s="146"/>
    </row>
    <row r="5" spans="1:13" ht="14.1" customHeight="1" x14ac:dyDescent="0.2">
      <c r="A5" s="162" t="s">
        <v>5</v>
      </c>
      <c r="B5" s="163"/>
      <c r="C5" s="163"/>
      <c r="D5" s="163"/>
      <c r="E5" s="163"/>
      <c r="F5" s="163"/>
      <c r="G5" s="163"/>
      <c r="H5" s="164"/>
      <c r="I5" s="21"/>
      <c r="J5" s="34" t="s">
        <v>6</v>
      </c>
      <c r="K5" s="104" t="s">
        <v>7</v>
      </c>
      <c r="L5" s="51" t="s">
        <v>8</v>
      </c>
      <c r="M5" s="35" t="s">
        <v>9</v>
      </c>
    </row>
    <row r="6" spans="1:13" ht="14.1" customHeight="1" x14ac:dyDescent="0.2">
      <c r="A6" s="141" t="s">
        <v>10</v>
      </c>
      <c r="B6" s="142"/>
      <c r="C6" s="142"/>
      <c r="D6" s="142"/>
      <c r="E6" s="142"/>
      <c r="F6" s="142"/>
      <c r="G6" s="142"/>
      <c r="H6" s="143"/>
      <c r="I6" s="22"/>
      <c r="J6" s="4"/>
      <c r="K6" s="105"/>
      <c r="L6" s="45"/>
      <c r="M6" s="5"/>
    </row>
    <row r="7" spans="1:13" ht="14.1" customHeight="1" x14ac:dyDescent="0.2">
      <c r="A7" s="141" t="s">
        <v>11</v>
      </c>
      <c r="B7" s="142"/>
      <c r="C7" s="142"/>
      <c r="D7" s="142"/>
      <c r="E7" s="142"/>
      <c r="F7" s="142"/>
      <c r="G7" s="142"/>
      <c r="H7" s="143"/>
      <c r="I7" s="22"/>
      <c r="J7" s="11"/>
      <c r="K7" s="50"/>
      <c r="L7" s="49"/>
      <c r="M7" s="5"/>
    </row>
    <row r="8" spans="1:13" ht="14.1" customHeight="1" x14ac:dyDescent="0.2">
      <c r="A8" s="141" t="s">
        <v>12</v>
      </c>
      <c r="B8" s="142"/>
      <c r="C8" s="142"/>
      <c r="D8" s="142"/>
      <c r="E8" s="142"/>
      <c r="F8" s="142"/>
      <c r="G8" s="142"/>
      <c r="H8" s="143"/>
      <c r="I8" s="23"/>
      <c r="J8" s="4"/>
      <c r="K8" s="45"/>
      <c r="L8" s="45"/>
      <c r="M8" s="5"/>
    </row>
    <row r="9" spans="1:13" ht="14.1" customHeight="1" x14ac:dyDescent="0.2">
      <c r="A9" s="162" t="s">
        <v>13</v>
      </c>
      <c r="B9" s="163"/>
      <c r="C9" s="163"/>
      <c r="D9" s="163"/>
      <c r="E9" s="163"/>
      <c r="F9" s="163"/>
      <c r="G9" s="163"/>
      <c r="H9" s="164"/>
      <c r="I9" s="23"/>
      <c r="J9" s="4"/>
      <c r="K9" s="45"/>
      <c r="L9" s="45"/>
      <c r="M9" s="5"/>
    </row>
    <row r="10" spans="1:13" ht="14.1" customHeight="1" x14ac:dyDescent="0.2">
      <c r="A10" s="156" t="s">
        <v>14</v>
      </c>
      <c r="B10" s="157"/>
      <c r="C10" s="157"/>
      <c r="D10" s="157"/>
      <c r="E10" s="157"/>
      <c r="F10" s="157"/>
      <c r="G10" s="157"/>
      <c r="H10" s="158"/>
      <c r="I10" s="24"/>
      <c r="J10" s="8"/>
      <c r="K10" s="50"/>
      <c r="L10" s="50"/>
      <c r="M10" s="5"/>
    </row>
    <row r="11" spans="1:13" ht="14.1" customHeight="1" x14ac:dyDescent="0.2">
      <c r="A11" s="141" t="s">
        <v>15</v>
      </c>
      <c r="B11" s="142"/>
      <c r="C11" s="142"/>
      <c r="D11" s="142"/>
      <c r="E11" s="142"/>
      <c r="F11" s="142"/>
      <c r="G11" s="142"/>
      <c r="H11" s="143"/>
      <c r="I11" s="24"/>
      <c r="J11" s="8"/>
      <c r="K11" s="47"/>
      <c r="L11" s="47"/>
      <c r="M11" s="5"/>
    </row>
    <row r="12" spans="1:13" ht="14.1" customHeight="1" x14ac:dyDescent="0.2">
      <c r="A12" s="135" t="s">
        <v>16</v>
      </c>
      <c r="B12" s="136"/>
      <c r="C12" s="136"/>
      <c r="D12" s="136"/>
      <c r="E12" s="136"/>
      <c r="F12" s="136"/>
      <c r="G12" s="136"/>
      <c r="H12" s="137"/>
      <c r="I12" s="24"/>
      <c r="J12" s="159" t="s">
        <v>17</v>
      </c>
      <c r="K12" s="160"/>
      <c r="L12" s="161"/>
      <c r="M12" s="36">
        <f>SUM(M6:M11)</f>
        <v>0</v>
      </c>
    </row>
    <row r="13" spans="1:13" ht="14.1" customHeight="1" x14ac:dyDescent="0.2">
      <c r="A13" s="135" t="s">
        <v>18</v>
      </c>
      <c r="B13" s="136"/>
      <c r="C13" s="136"/>
      <c r="D13" s="136"/>
      <c r="E13" s="136"/>
      <c r="F13" s="136"/>
      <c r="G13" s="136"/>
      <c r="H13" s="137"/>
      <c r="I13" s="25"/>
      <c r="J13" s="147" t="s">
        <v>19</v>
      </c>
      <c r="K13" s="148"/>
      <c r="L13" s="148"/>
      <c r="M13" s="149"/>
    </row>
    <row r="14" spans="1:13" ht="14.1" customHeight="1" x14ac:dyDescent="0.2">
      <c r="A14" s="138" t="s">
        <v>20</v>
      </c>
      <c r="B14" s="139"/>
      <c r="C14" s="139"/>
      <c r="D14" s="139"/>
      <c r="E14" s="139"/>
      <c r="F14" s="139"/>
      <c r="G14" s="139"/>
      <c r="H14" s="140"/>
      <c r="I14" s="26"/>
      <c r="J14" s="34" t="s">
        <v>6</v>
      </c>
      <c r="K14" s="104" t="s">
        <v>7</v>
      </c>
      <c r="L14" s="51" t="s">
        <v>8</v>
      </c>
      <c r="M14" s="35" t="s">
        <v>9</v>
      </c>
    </row>
    <row r="15" spans="1:13" ht="14.1" customHeight="1" x14ac:dyDescent="0.2">
      <c r="A15" s="31"/>
      <c r="B15" s="32"/>
      <c r="C15" s="32"/>
      <c r="D15" s="32"/>
      <c r="E15" s="32"/>
      <c r="F15" s="32"/>
      <c r="G15" s="32"/>
      <c r="H15" s="33"/>
      <c r="I15" s="26"/>
      <c r="J15" s="4"/>
      <c r="K15" s="45"/>
      <c r="L15" s="45"/>
      <c r="M15" s="5"/>
    </row>
    <row r="16" spans="1:13" ht="14.1" customHeight="1" x14ac:dyDescent="0.2">
      <c r="A16" s="123" t="s">
        <v>21</v>
      </c>
      <c r="B16" s="124"/>
      <c r="C16" s="124"/>
      <c r="D16" s="124"/>
      <c r="E16" s="124"/>
      <c r="F16" s="124"/>
      <c r="G16" s="124"/>
      <c r="H16" s="125"/>
      <c r="I16" s="26"/>
      <c r="J16" s="11"/>
      <c r="K16" s="50"/>
      <c r="L16" s="49"/>
      <c r="M16" s="5"/>
    </row>
    <row r="17" spans="1:13" s="10" customFormat="1" ht="14.1" customHeight="1" x14ac:dyDescent="0.2">
      <c r="A17" s="150" t="s">
        <v>22</v>
      </c>
      <c r="B17" s="151"/>
      <c r="C17" s="151"/>
      <c r="D17" s="151"/>
      <c r="E17" s="151"/>
      <c r="F17" s="151"/>
      <c r="G17" s="151"/>
      <c r="H17" s="152"/>
      <c r="I17" s="26"/>
      <c r="J17" s="4"/>
      <c r="K17" s="45"/>
      <c r="L17" s="45"/>
      <c r="M17" s="5"/>
    </row>
    <row r="18" spans="1:13" ht="14.1" customHeight="1" x14ac:dyDescent="0.2">
      <c r="A18" s="153"/>
      <c r="B18" s="154"/>
      <c r="C18" s="154"/>
      <c r="D18" s="154"/>
      <c r="E18" s="154"/>
      <c r="F18" s="154"/>
      <c r="G18" s="154"/>
      <c r="H18" s="155"/>
      <c r="I18" s="26"/>
      <c r="J18" s="4"/>
      <c r="K18" s="45"/>
      <c r="L18" s="45"/>
      <c r="M18" s="5"/>
    </row>
    <row r="19" spans="1:13" ht="14.1" customHeight="1" x14ac:dyDescent="0.2">
      <c r="A19" s="73" t="s">
        <v>23</v>
      </c>
      <c r="B19" s="54" t="s">
        <v>24</v>
      </c>
      <c r="C19" s="122" t="s">
        <v>7</v>
      </c>
      <c r="D19" s="122"/>
      <c r="E19" s="54" t="s">
        <v>25</v>
      </c>
      <c r="F19" s="54" t="s">
        <v>26</v>
      </c>
      <c r="G19" s="57" t="s">
        <v>27</v>
      </c>
      <c r="H19" s="39" t="s">
        <v>28</v>
      </c>
      <c r="I19" s="26"/>
      <c r="J19" s="8"/>
      <c r="K19" s="50"/>
      <c r="L19" s="50"/>
      <c r="M19" s="5"/>
    </row>
    <row r="20" spans="1:13" ht="14.1" customHeight="1" x14ac:dyDescent="0.2">
      <c r="A20" s="208" t="s">
        <v>29</v>
      </c>
      <c r="B20" s="209"/>
      <c r="C20" s="209"/>
      <c r="D20" s="209"/>
      <c r="E20" s="68"/>
      <c r="F20" s="68"/>
      <c r="G20" s="68"/>
      <c r="H20" s="69"/>
      <c r="I20" s="27"/>
      <c r="J20" s="8"/>
      <c r="K20" s="47"/>
      <c r="L20" s="47"/>
      <c r="M20" s="5"/>
    </row>
    <row r="21" spans="1:13" ht="14.1" customHeight="1" x14ac:dyDescent="0.2">
      <c r="A21" s="12"/>
      <c r="B21" s="40" t="s">
        <v>30</v>
      </c>
      <c r="C21" s="188" t="s">
        <v>31</v>
      </c>
      <c r="D21" s="188"/>
      <c r="E21" s="43" t="s">
        <v>32</v>
      </c>
      <c r="F21" s="30">
        <v>3</v>
      </c>
      <c r="G21" s="60" t="s">
        <v>33</v>
      </c>
      <c r="H21" s="78" t="s">
        <v>34</v>
      </c>
      <c r="I21" s="27"/>
      <c r="J21" s="159" t="s">
        <v>17</v>
      </c>
      <c r="K21" s="160"/>
      <c r="L21" s="161"/>
      <c r="M21" s="36">
        <f>SUM(M15:M20)</f>
        <v>0</v>
      </c>
    </row>
    <row r="22" spans="1:13" ht="14.1" customHeight="1" x14ac:dyDescent="0.2">
      <c r="A22" s="12"/>
      <c r="B22" s="43" t="s">
        <v>35</v>
      </c>
      <c r="C22" s="188" t="s">
        <v>36</v>
      </c>
      <c r="D22" s="188"/>
      <c r="E22" s="43" t="s">
        <v>37</v>
      </c>
      <c r="F22" s="30" t="s">
        <v>38</v>
      </c>
      <c r="G22" s="61" t="s">
        <v>33</v>
      </c>
      <c r="H22" s="203" t="s">
        <v>39</v>
      </c>
      <c r="I22" s="27"/>
      <c r="J22" s="189" t="s">
        <v>40</v>
      </c>
      <c r="K22" s="190"/>
      <c r="L22" s="190"/>
      <c r="M22" s="191"/>
    </row>
    <row r="23" spans="1:13" ht="14.1" customHeight="1" x14ac:dyDescent="0.25">
      <c r="A23" s="52"/>
      <c r="B23" s="53" t="s">
        <v>41</v>
      </c>
      <c r="C23" s="129" t="s">
        <v>42</v>
      </c>
      <c r="D23" s="130"/>
      <c r="E23" s="44" t="s">
        <v>43</v>
      </c>
      <c r="F23" s="18">
        <v>4</v>
      </c>
      <c r="G23" s="60" t="s">
        <v>33</v>
      </c>
      <c r="H23" s="204"/>
      <c r="I23" s="27"/>
      <c r="J23" s="34" t="s">
        <v>6</v>
      </c>
      <c r="K23" s="104" t="s">
        <v>7</v>
      </c>
      <c r="L23" s="51" t="s">
        <v>8</v>
      </c>
      <c r="M23" s="35" t="s">
        <v>9</v>
      </c>
    </row>
    <row r="24" spans="1:13" ht="14.1" customHeight="1" x14ac:dyDescent="0.2">
      <c r="A24" s="12"/>
      <c r="B24" s="42"/>
      <c r="C24" s="188" t="s">
        <v>44</v>
      </c>
      <c r="D24" s="188"/>
      <c r="E24" s="43" t="s">
        <v>45</v>
      </c>
      <c r="F24" s="18" t="s">
        <v>46</v>
      </c>
      <c r="G24" s="60" t="s">
        <v>33</v>
      </c>
      <c r="H24" s="79" t="s">
        <v>47</v>
      </c>
      <c r="I24" s="27"/>
      <c r="J24" s="4"/>
      <c r="K24" s="45"/>
      <c r="L24" s="45"/>
      <c r="M24" s="5"/>
    </row>
    <row r="25" spans="1:13" ht="14.1" customHeight="1" x14ac:dyDescent="0.2">
      <c r="A25" s="12"/>
      <c r="B25" s="40"/>
      <c r="C25" s="188" t="s">
        <v>48</v>
      </c>
      <c r="D25" s="188"/>
      <c r="E25" s="44" t="s">
        <v>49</v>
      </c>
      <c r="F25" s="30">
        <v>3</v>
      </c>
      <c r="G25" s="60" t="s">
        <v>33</v>
      </c>
      <c r="H25" s="55"/>
      <c r="I25" s="26"/>
      <c r="J25" s="11"/>
      <c r="K25" s="50"/>
      <c r="L25" s="49"/>
      <c r="M25" s="5"/>
    </row>
    <row r="26" spans="1:13" s="3" customFormat="1" ht="14.1" customHeight="1" x14ac:dyDescent="0.2">
      <c r="A26" s="12"/>
      <c r="B26" s="40"/>
      <c r="C26" s="188" t="s">
        <v>50</v>
      </c>
      <c r="D26" s="188"/>
      <c r="E26" s="44" t="s">
        <v>51</v>
      </c>
      <c r="F26" s="30">
        <v>3</v>
      </c>
      <c r="G26" s="64" t="s">
        <v>52</v>
      </c>
      <c r="H26" s="55"/>
      <c r="I26" s="27"/>
      <c r="J26" s="4"/>
      <c r="K26" s="45"/>
      <c r="L26" s="45"/>
      <c r="M26" s="5"/>
    </row>
    <row r="27" spans="1:13" s="3" customFormat="1" ht="14.1" customHeight="1" x14ac:dyDescent="0.2">
      <c r="A27" s="12"/>
      <c r="B27" s="40"/>
      <c r="C27" s="188" t="s">
        <v>53</v>
      </c>
      <c r="D27" s="188"/>
      <c r="E27" s="44" t="s">
        <v>54</v>
      </c>
      <c r="F27" s="30">
        <v>3</v>
      </c>
      <c r="G27" s="60" t="s">
        <v>33</v>
      </c>
      <c r="H27" s="55"/>
      <c r="I27" s="26"/>
      <c r="J27" s="4"/>
      <c r="K27" s="45"/>
      <c r="L27" s="45"/>
      <c r="M27" s="5"/>
    </row>
    <row r="28" spans="1:13" ht="14.1" customHeight="1" x14ac:dyDescent="0.2">
      <c r="A28" s="12"/>
      <c r="B28" s="40"/>
      <c r="C28" s="188" t="s">
        <v>55</v>
      </c>
      <c r="D28" s="188"/>
      <c r="E28" s="44" t="s">
        <v>56</v>
      </c>
      <c r="F28" s="30" t="s">
        <v>57</v>
      </c>
      <c r="G28" s="60" t="s">
        <v>33</v>
      </c>
      <c r="H28" s="55"/>
      <c r="I28" s="21"/>
      <c r="J28" s="8"/>
      <c r="K28" s="50"/>
      <c r="L28" s="50"/>
      <c r="M28" s="5"/>
    </row>
    <row r="29" spans="1:13" s="3" customFormat="1" ht="14.1" customHeight="1" x14ac:dyDescent="0.2">
      <c r="A29" s="41"/>
      <c r="B29" s="40"/>
      <c r="C29" s="188" t="s">
        <v>58</v>
      </c>
      <c r="D29" s="188"/>
      <c r="E29" s="44" t="s">
        <v>59</v>
      </c>
      <c r="F29" s="18">
        <v>3</v>
      </c>
      <c r="G29" s="62" t="s">
        <v>33</v>
      </c>
      <c r="H29" s="55"/>
      <c r="I29" s="23"/>
      <c r="J29" s="8"/>
      <c r="K29" s="47"/>
      <c r="L29" s="47"/>
      <c r="M29" s="5"/>
    </row>
    <row r="30" spans="1:13" s="10" customFormat="1" ht="14.1" customHeight="1" x14ac:dyDescent="0.2">
      <c r="A30" s="206" t="s">
        <v>60</v>
      </c>
      <c r="B30" s="207"/>
      <c r="C30" s="207"/>
      <c r="D30" s="207"/>
      <c r="E30" s="70"/>
      <c r="F30" s="70"/>
      <c r="G30" s="70"/>
      <c r="H30" s="71"/>
      <c r="I30" s="28"/>
      <c r="J30" s="159" t="s">
        <v>17</v>
      </c>
      <c r="K30" s="160"/>
      <c r="L30" s="161"/>
      <c r="M30" s="36">
        <f>SUM(M24:M29)</f>
        <v>0</v>
      </c>
    </row>
    <row r="31" spans="1:13" ht="14.1" customHeight="1" x14ac:dyDescent="0.2">
      <c r="A31" s="12"/>
      <c r="B31" s="75"/>
      <c r="C31" s="129" t="s">
        <v>61</v>
      </c>
      <c r="D31" s="131"/>
      <c r="E31" s="16" t="s">
        <v>62</v>
      </c>
      <c r="F31" s="18">
        <v>3</v>
      </c>
      <c r="G31" s="65" t="s">
        <v>52</v>
      </c>
      <c r="H31" s="80" t="s">
        <v>63</v>
      </c>
      <c r="I31" s="29"/>
      <c r="J31" s="189" t="s">
        <v>64</v>
      </c>
      <c r="K31" s="190"/>
      <c r="L31" s="190"/>
      <c r="M31" s="191"/>
    </row>
    <row r="32" spans="1:13" ht="14.1" customHeight="1" x14ac:dyDescent="0.2">
      <c r="A32" s="12"/>
      <c r="B32" s="75"/>
      <c r="C32" s="129" t="s">
        <v>65</v>
      </c>
      <c r="D32" s="131"/>
      <c r="E32" s="16" t="s">
        <v>66</v>
      </c>
      <c r="F32" s="18">
        <v>3</v>
      </c>
      <c r="G32" s="66" t="s">
        <v>72</v>
      </c>
      <c r="H32" s="80" t="s">
        <v>67</v>
      </c>
      <c r="I32" s="26"/>
      <c r="J32" s="34" t="s">
        <v>6</v>
      </c>
      <c r="K32" s="104" t="s">
        <v>7</v>
      </c>
      <c r="L32" s="51" t="s">
        <v>8</v>
      </c>
      <c r="M32" s="35" t="s">
        <v>9</v>
      </c>
    </row>
    <row r="33" spans="1:13" ht="14.1" customHeight="1" x14ac:dyDescent="0.2">
      <c r="A33" s="12"/>
      <c r="B33" s="75"/>
      <c r="C33" s="129" t="s">
        <v>55</v>
      </c>
      <c r="D33" s="131"/>
      <c r="E33" s="16" t="s">
        <v>68</v>
      </c>
      <c r="F33" s="18" t="s">
        <v>57</v>
      </c>
      <c r="G33" s="65" t="s">
        <v>52</v>
      </c>
      <c r="H33" s="80" t="s">
        <v>56</v>
      </c>
      <c r="I33" s="26"/>
      <c r="J33" s="4"/>
      <c r="K33" s="105"/>
      <c r="L33" s="45"/>
      <c r="M33" s="5"/>
    </row>
    <row r="34" spans="1:13" ht="14.1" customHeight="1" x14ac:dyDescent="0.2">
      <c r="A34" s="52"/>
      <c r="B34" s="76" t="s">
        <v>69</v>
      </c>
      <c r="C34" s="129" t="s">
        <v>70</v>
      </c>
      <c r="D34" s="131"/>
      <c r="E34" s="16" t="s">
        <v>71</v>
      </c>
      <c r="F34" s="18">
        <v>4</v>
      </c>
      <c r="G34" s="65" t="s">
        <v>52</v>
      </c>
      <c r="H34" s="80" t="s">
        <v>73</v>
      </c>
      <c r="I34" s="26"/>
      <c r="J34" s="11"/>
      <c r="K34" s="50"/>
      <c r="L34" s="49"/>
      <c r="M34" s="5"/>
    </row>
    <row r="35" spans="1:13" ht="14.1" customHeight="1" x14ac:dyDescent="0.2">
      <c r="A35" s="12"/>
      <c r="B35" s="75"/>
      <c r="C35" s="129" t="s">
        <v>74</v>
      </c>
      <c r="D35" s="131"/>
      <c r="E35" s="16" t="s">
        <v>75</v>
      </c>
      <c r="F35" s="18">
        <v>3</v>
      </c>
      <c r="G35" s="66" t="s">
        <v>72</v>
      </c>
      <c r="H35" s="80" t="s">
        <v>59</v>
      </c>
      <c r="I35" s="26"/>
      <c r="J35" s="4"/>
      <c r="K35" s="45"/>
      <c r="L35" s="45"/>
      <c r="M35" s="5"/>
    </row>
    <row r="36" spans="1:13" ht="14.1" customHeight="1" x14ac:dyDescent="0.2">
      <c r="A36" s="206" t="s">
        <v>76</v>
      </c>
      <c r="B36" s="207"/>
      <c r="C36" s="207"/>
      <c r="D36" s="207"/>
      <c r="E36" s="70"/>
      <c r="F36" s="70"/>
      <c r="G36" s="70"/>
      <c r="H36" s="81"/>
      <c r="I36" s="26"/>
      <c r="J36" s="4"/>
      <c r="K36" s="45"/>
      <c r="L36" s="45"/>
      <c r="M36" s="5"/>
    </row>
    <row r="37" spans="1:13" s="3" customFormat="1" ht="14.1" customHeight="1" x14ac:dyDescent="0.2">
      <c r="A37" s="77"/>
      <c r="B37" s="76" t="s">
        <v>77</v>
      </c>
      <c r="C37" s="188" t="s">
        <v>78</v>
      </c>
      <c r="D37" s="188"/>
      <c r="E37" s="19" t="s">
        <v>79</v>
      </c>
      <c r="F37" s="18">
        <v>3</v>
      </c>
      <c r="G37" s="67" t="s">
        <v>146</v>
      </c>
      <c r="H37" s="80" t="s">
        <v>81</v>
      </c>
      <c r="I37" s="26"/>
      <c r="J37" s="8"/>
      <c r="K37" s="50"/>
      <c r="L37" s="50"/>
      <c r="M37" s="5"/>
    </row>
    <row r="38" spans="1:13" s="3" customFormat="1" ht="14.1" customHeight="1" x14ac:dyDescent="0.2">
      <c r="A38" s="13"/>
      <c r="B38" s="14"/>
      <c r="C38" s="14"/>
      <c r="D38" s="14"/>
      <c r="E38" s="14"/>
      <c r="F38" s="14"/>
      <c r="G38" s="14"/>
      <c r="H38" s="15"/>
      <c r="I38" s="26"/>
      <c r="J38" s="8"/>
      <c r="K38" s="47"/>
      <c r="L38" s="47"/>
      <c r="M38" s="5"/>
    </row>
    <row r="39" spans="1:13" s="3" customFormat="1" ht="14.1" customHeight="1" x14ac:dyDescent="0.2">
      <c r="A39" s="123" t="s">
        <v>82</v>
      </c>
      <c r="B39" s="124"/>
      <c r="C39" s="124"/>
      <c r="D39" s="124"/>
      <c r="E39" s="124"/>
      <c r="F39" s="124"/>
      <c r="G39" s="124"/>
      <c r="H39" s="125"/>
      <c r="I39" s="26"/>
      <c r="J39" s="159" t="s">
        <v>17</v>
      </c>
      <c r="K39" s="160"/>
      <c r="L39" s="161"/>
      <c r="M39" s="36">
        <f>SUM(M33:M38)</f>
        <v>0</v>
      </c>
    </row>
    <row r="40" spans="1:13" s="3" customFormat="1" ht="14.1" customHeight="1" x14ac:dyDescent="0.2">
      <c r="A40" s="74" t="s">
        <v>23</v>
      </c>
      <c r="B40" s="54" t="s">
        <v>24</v>
      </c>
      <c r="C40" s="122" t="s">
        <v>7</v>
      </c>
      <c r="D40" s="122"/>
      <c r="E40" s="54" t="s">
        <v>25</v>
      </c>
      <c r="F40" s="54" t="s">
        <v>26</v>
      </c>
      <c r="G40" s="57" t="s">
        <v>27</v>
      </c>
      <c r="H40" s="39" t="s">
        <v>28</v>
      </c>
      <c r="I40" s="26"/>
      <c r="J40" s="192" t="s">
        <v>83</v>
      </c>
      <c r="K40" s="193"/>
      <c r="L40" s="193"/>
      <c r="M40" s="194"/>
    </row>
    <row r="41" spans="1:13" ht="14.1" customHeight="1" x14ac:dyDescent="0.2">
      <c r="A41" s="126" t="s">
        <v>84</v>
      </c>
      <c r="B41" s="127"/>
      <c r="C41" s="127"/>
      <c r="D41" s="127"/>
      <c r="E41" s="127"/>
      <c r="F41" s="127"/>
      <c r="G41" s="127"/>
      <c r="H41" s="128"/>
      <c r="I41" s="26"/>
      <c r="J41" s="34" t="s">
        <v>6</v>
      </c>
      <c r="K41" s="104" t="s">
        <v>7</v>
      </c>
      <c r="L41" s="51" t="s">
        <v>8</v>
      </c>
      <c r="M41" s="35" t="s">
        <v>9</v>
      </c>
    </row>
    <row r="42" spans="1:13" s="3" customFormat="1" ht="14.1" customHeight="1" x14ac:dyDescent="0.2">
      <c r="A42" s="12"/>
      <c r="B42" s="17" t="s">
        <v>85</v>
      </c>
      <c r="C42" s="188" t="s">
        <v>86</v>
      </c>
      <c r="D42" s="188"/>
      <c r="E42" s="19" t="s">
        <v>87</v>
      </c>
      <c r="F42" s="18" t="s">
        <v>88</v>
      </c>
      <c r="G42" s="63" t="s">
        <v>33</v>
      </c>
      <c r="H42" s="82" t="s">
        <v>89</v>
      </c>
      <c r="I42" s="29"/>
      <c r="J42" s="4"/>
      <c r="K42" s="45"/>
      <c r="L42" s="45"/>
      <c r="M42" s="5"/>
    </row>
    <row r="43" spans="1:13" s="10" customFormat="1" ht="14.1" customHeight="1" x14ac:dyDescent="0.2">
      <c r="A43" s="126" t="s">
        <v>90</v>
      </c>
      <c r="B43" s="127"/>
      <c r="C43" s="127"/>
      <c r="D43" s="127"/>
      <c r="E43" s="127"/>
      <c r="F43" s="127"/>
      <c r="G43" s="127"/>
      <c r="H43" s="128"/>
      <c r="I43" s="26"/>
      <c r="J43" s="11"/>
      <c r="K43" s="50"/>
      <c r="L43" s="49"/>
      <c r="M43" s="5"/>
    </row>
    <row r="44" spans="1:13" ht="14.1" customHeight="1" x14ac:dyDescent="0.25">
      <c r="A44" s="12"/>
      <c r="B44" s="17" t="s">
        <v>91</v>
      </c>
      <c r="C44" s="129" t="s">
        <v>92</v>
      </c>
      <c r="D44" s="130"/>
      <c r="E44" s="19" t="s">
        <v>93</v>
      </c>
      <c r="F44" s="18">
        <v>3</v>
      </c>
      <c r="G44" s="65" t="s">
        <v>52</v>
      </c>
      <c r="H44" s="80" t="s">
        <v>94</v>
      </c>
      <c r="I44" s="26"/>
      <c r="J44" s="4"/>
      <c r="K44" s="45"/>
      <c r="L44" s="45"/>
      <c r="M44" s="5"/>
    </row>
    <row r="45" spans="1:13" ht="14.1" customHeight="1" x14ac:dyDescent="0.25">
      <c r="A45" s="52"/>
      <c r="B45" s="53" t="s">
        <v>41</v>
      </c>
      <c r="C45" s="129" t="s">
        <v>95</v>
      </c>
      <c r="D45" s="130"/>
      <c r="E45" s="19" t="s">
        <v>96</v>
      </c>
      <c r="F45" s="18">
        <v>4</v>
      </c>
      <c r="G45" s="62" t="s">
        <v>33</v>
      </c>
      <c r="H45" s="80" t="s">
        <v>97</v>
      </c>
      <c r="I45" s="26"/>
      <c r="J45" s="4"/>
      <c r="K45" s="45"/>
      <c r="L45" s="45"/>
      <c r="M45" s="5"/>
    </row>
    <row r="46" spans="1:13" ht="14.1" customHeight="1" x14ac:dyDescent="0.25">
      <c r="A46" s="12"/>
      <c r="B46" s="17" t="s">
        <v>98</v>
      </c>
      <c r="C46" s="129" t="s">
        <v>99</v>
      </c>
      <c r="D46" s="130"/>
      <c r="E46" s="19" t="s">
        <v>93</v>
      </c>
      <c r="F46" s="18">
        <v>4</v>
      </c>
      <c r="G46" s="65" t="s">
        <v>52</v>
      </c>
      <c r="H46" s="80" t="s">
        <v>41</v>
      </c>
      <c r="I46" s="26"/>
      <c r="J46" s="8"/>
      <c r="K46" s="50"/>
      <c r="L46" s="50"/>
      <c r="M46" s="5"/>
    </row>
    <row r="47" spans="1:13" ht="14.1" customHeight="1" x14ac:dyDescent="0.25">
      <c r="A47" s="12"/>
      <c r="B47" s="17" t="s">
        <v>100</v>
      </c>
      <c r="C47" s="129" t="s">
        <v>101</v>
      </c>
      <c r="D47" s="130"/>
      <c r="E47" s="19" t="s">
        <v>102</v>
      </c>
      <c r="F47" s="18">
        <v>3</v>
      </c>
      <c r="G47" s="66" t="s">
        <v>72</v>
      </c>
      <c r="H47" s="80" t="s">
        <v>103</v>
      </c>
      <c r="I47" s="26"/>
      <c r="J47" s="8"/>
      <c r="K47" s="47"/>
      <c r="L47" s="47"/>
      <c r="M47" s="5"/>
    </row>
    <row r="48" spans="1:13" ht="14.1" customHeight="1" x14ac:dyDescent="0.25">
      <c r="A48" s="52"/>
      <c r="B48" s="53" t="s">
        <v>69</v>
      </c>
      <c r="C48" s="129" t="s">
        <v>70</v>
      </c>
      <c r="D48" s="130"/>
      <c r="E48" s="19" t="s">
        <v>104</v>
      </c>
      <c r="F48" s="18">
        <v>4</v>
      </c>
      <c r="G48" s="65" t="s">
        <v>52</v>
      </c>
      <c r="H48" s="80" t="s">
        <v>73</v>
      </c>
      <c r="I48" s="26"/>
      <c r="J48" s="159" t="s">
        <v>17</v>
      </c>
      <c r="K48" s="160"/>
      <c r="L48" s="161"/>
      <c r="M48" s="36">
        <f>SUM(M42:M47)</f>
        <v>0</v>
      </c>
    </row>
    <row r="49" spans="1:13" ht="14.1" customHeight="1" x14ac:dyDescent="0.25">
      <c r="A49" s="12"/>
      <c r="B49" s="87" t="s">
        <v>105</v>
      </c>
      <c r="C49" s="177" t="s">
        <v>106</v>
      </c>
      <c r="D49" s="205"/>
      <c r="E49" s="212" t="s">
        <v>93</v>
      </c>
      <c r="F49" s="214">
        <v>3</v>
      </c>
      <c r="G49" s="222" t="s">
        <v>72</v>
      </c>
      <c r="H49" s="89" t="s">
        <v>91</v>
      </c>
      <c r="I49" s="29"/>
      <c r="J49" s="192" t="s">
        <v>107</v>
      </c>
      <c r="K49" s="193"/>
      <c r="L49" s="193"/>
      <c r="M49" s="194"/>
    </row>
    <row r="50" spans="1:13" s="3" customFormat="1" ht="14.1" customHeight="1" x14ac:dyDescent="0.2">
      <c r="A50" s="12"/>
      <c r="B50" s="88" t="s">
        <v>108</v>
      </c>
      <c r="C50" s="220" t="s">
        <v>109</v>
      </c>
      <c r="D50" s="221"/>
      <c r="E50" s="213"/>
      <c r="F50" s="215"/>
      <c r="G50" s="223"/>
      <c r="H50" s="90" t="s">
        <v>91</v>
      </c>
      <c r="I50" s="26"/>
      <c r="J50" s="34" t="s">
        <v>6</v>
      </c>
      <c r="K50" s="104" t="s">
        <v>7</v>
      </c>
      <c r="L50" s="51" t="s">
        <v>8</v>
      </c>
      <c r="M50" s="35" t="s">
        <v>9</v>
      </c>
    </row>
    <row r="51" spans="1:13" s="3" customFormat="1" ht="15" x14ac:dyDescent="0.25">
      <c r="A51" s="12"/>
      <c r="B51" s="17" t="s">
        <v>110</v>
      </c>
      <c r="C51" s="129" t="s">
        <v>111</v>
      </c>
      <c r="D51" s="130"/>
      <c r="E51" s="19" t="s">
        <v>93</v>
      </c>
      <c r="F51" s="18">
        <v>4</v>
      </c>
      <c r="G51" s="65" t="s">
        <v>52</v>
      </c>
      <c r="H51" s="80" t="s">
        <v>98</v>
      </c>
      <c r="I51" s="26"/>
      <c r="J51" s="4"/>
      <c r="K51" s="45"/>
      <c r="L51" s="45"/>
      <c r="M51" s="5"/>
    </row>
    <row r="52" spans="1:13" s="3" customFormat="1" ht="12.75" x14ac:dyDescent="0.2">
      <c r="A52" s="12"/>
      <c r="B52" s="17" t="s">
        <v>112</v>
      </c>
      <c r="C52" s="72" t="s">
        <v>113</v>
      </c>
      <c r="D52" s="72"/>
      <c r="E52" s="19" t="s">
        <v>93</v>
      </c>
      <c r="F52" s="18">
        <v>3</v>
      </c>
      <c r="G52" s="66" t="s">
        <v>114</v>
      </c>
      <c r="H52" s="83" t="s">
        <v>115</v>
      </c>
      <c r="I52" s="26"/>
      <c r="J52" s="11"/>
      <c r="K52" s="50"/>
      <c r="L52" s="49"/>
      <c r="M52" s="5"/>
    </row>
    <row r="53" spans="1:13" s="3" customFormat="1" ht="12.75" x14ac:dyDescent="0.2">
      <c r="A53" s="12"/>
      <c r="B53" s="17"/>
      <c r="C53" s="129" t="s">
        <v>116</v>
      </c>
      <c r="D53" s="131"/>
      <c r="E53" s="19" t="s">
        <v>93</v>
      </c>
      <c r="F53" s="18">
        <v>3</v>
      </c>
      <c r="G53" s="66" t="s">
        <v>72</v>
      </c>
      <c r="H53" s="83" t="s">
        <v>117</v>
      </c>
      <c r="I53" s="26"/>
      <c r="J53" s="4"/>
      <c r="K53" s="45"/>
      <c r="L53" s="45"/>
      <c r="M53" s="5"/>
    </row>
    <row r="54" spans="1:13" s="3" customFormat="1" ht="12.75" x14ac:dyDescent="0.2">
      <c r="A54" s="12"/>
      <c r="B54" s="17"/>
      <c r="C54" s="129" t="s">
        <v>118</v>
      </c>
      <c r="D54" s="131"/>
      <c r="E54" s="19" t="s">
        <v>93</v>
      </c>
      <c r="F54" s="18">
        <v>3</v>
      </c>
      <c r="G54" s="67" t="s">
        <v>80</v>
      </c>
      <c r="H54" s="83" t="s">
        <v>117</v>
      </c>
      <c r="I54" s="26"/>
      <c r="J54" s="4"/>
      <c r="K54" s="45"/>
      <c r="L54" s="45"/>
      <c r="M54" s="5"/>
    </row>
    <row r="55" spans="1:13" s="10" customFormat="1" ht="14.1" customHeight="1" x14ac:dyDescent="0.2">
      <c r="A55" s="12"/>
      <c r="B55" s="17"/>
      <c r="C55" s="129" t="s">
        <v>118</v>
      </c>
      <c r="D55" s="131"/>
      <c r="E55" s="19" t="s">
        <v>102</v>
      </c>
      <c r="F55" s="18">
        <v>3</v>
      </c>
      <c r="G55" s="67" t="s">
        <v>80</v>
      </c>
      <c r="H55" s="83" t="s">
        <v>117</v>
      </c>
      <c r="I55" s="26"/>
      <c r="J55" s="8"/>
      <c r="K55" s="50"/>
      <c r="L55" s="50"/>
      <c r="M55" s="5"/>
    </row>
    <row r="56" spans="1:13" ht="14.1" customHeight="1" x14ac:dyDescent="0.2">
      <c r="A56" s="12"/>
      <c r="B56" s="17" t="s">
        <v>119</v>
      </c>
      <c r="C56" s="72" t="s">
        <v>120</v>
      </c>
      <c r="D56" s="72"/>
      <c r="E56" s="19" t="s">
        <v>93</v>
      </c>
      <c r="F56" s="18">
        <v>4</v>
      </c>
      <c r="G56" s="67" t="s">
        <v>145</v>
      </c>
      <c r="H56" s="59" t="s">
        <v>121</v>
      </c>
      <c r="I56" s="26"/>
      <c r="J56" s="8"/>
      <c r="K56" s="47"/>
      <c r="L56" s="47"/>
      <c r="M56" s="5"/>
    </row>
    <row r="57" spans="1:13" ht="14.1" customHeight="1" x14ac:dyDescent="0.2">
      <c r="A57" s="77"/>
      <c r="B57" s="53" t="s">
        <v>77</v>
      </c>
      <c r="C57" s="72" t="s">
        <v>78</v>
      </c>
      <c r="D57" s="72"/>
      <c r="E57" s="19" t="s">
        <v>122</v>
      </c>
      <c r="F57" s="18">
        <v>3</v>
      </c>
      <c r="G57" s="67" t="s">
        <v>146</v>
      </c>
      <c r="H57" s="83" t="s">
        <v>81</v>
      </c>
      <c r="I57" s="26"/>
      <c r="J57" s="159" t="s">
        <v>17</v>
      </c>
      <c r="K57" s="160"/>
      <c r="L57" s="161"/>
      <c r="M57" s="36">
        <f>SUM(M51:M56)</f>
        <v>0</v>
      </c>
    </row>
    <row r="58" spans="1:13" ht="14.1" customHeight="1" x14ac:dyDescent="0.2">
      <c r="A58" s="210"/>
      <c r="B58" s="98" t="s">
        <v>123</v>
      </c>
      <c r="C58" s="195" t="s">
        <v>124</v>
      </c>
      <c r="D58" s="196"/>
      <c r="E58" s="212" t="s">
        <v>93</v>
      </c>
      <c r="F58" s="214">
        <v>3</v>
      </c>
      <c r="G58" s="224" t="s">
        <v>33</v>
      </c>
      <c r="H58" s="85" t="s">
        <v>125</v>
      </c>
      <c r="I58" s="26"/>
      <c r="J58" s="132" t="s">
        <v>126</v>
      </c>
      <c r="K58" s="133"/>
      <c r="L58" s="133"/>
      <c r="M58" s="134"/>
    </row>
    <row r="59" spans="1:13" ht="14.1" customHeight="1" x14ac:dyDescent="0.2">
      <c r="A59" s="211"/>
      <c r="B59" s="99" t="s">
        <v>127</v>
      </c>
      <c r="C59" s="218" t="s">
        <v>128</v>
      </c>
      <c r="D59" s="219"/>
      <c r="E59" s="213"/>
      <c r="F59" s="215"/>
      <c r="G59" s="225"/>
      <c r="H59" s="97" t="s">
        <v>125</v>
      </c>
      <c r="I59" s="26"/>
      <c r="J59" s="34" t="s">
        <v>6</v>
      </c>
      <c r="K59" s="104" t="s">
        <v>7</v>
      </c>
      <c r="L59" s="51" t="s">
        <v>8</v>
      </c>
      <c r="M59" s="35" t="s">
        <v>9</v>
      </c>
    </row>
    <row r="60" spans="1:13" ht="14.1" customHeight="1" x14ac:dyDescent="0.2">
      <c r="A60" s="210"/>
      <c r="B60" s="100" t="s">
        <v>129</v>
      </c>
      <c r="C60" s="195" t="s">
        <v>130</v>
      </c>
      <c r="D60" s="196"/>
      <c r="E60" s="212" t="s">
        <v>93</v>
      </c>
      <c r="F60" s="214">
        <v>3</v>
      </c>
      <c r="G60" s="216" t="s">
        <v>52</v>
      </c>
      <c r="H60" s="92" t="s">
        <v>131</v>
      </c>
      <c r="I60" s="26"/>
      <c r="J60" s="4"/>
      <c r="K60" s="45"/>
      <c r="L60" s="45"/>
      <c r="M60" s="5"/>
    </row>
    <row r="61" spans="1:13" ht="14.1" customHeight="1" x14ac:dyDescent="0.2">
      <c r="A61" s="211"/>
      <c r="B61" s="99" t="s">
        <v>132</v>
      </c>
      <c r="C61" s="218" t="s">
        <v>133</v>
      </c>
      <c r="D61" s="219"/>
      <c r="E61" s="213"/>
      <c r="F61" s="215"/>
      <c r="G61" s="217"/>
      <c r="H61" s="97" t="s">
        <v>127</v>
      </c>
      <c r="J61" s="11"/>
      <c r="K61" s="50"/>
      <c r="L61" s="49"/>
      <c r="M61" s="5"/>
    </row>
    <row r="62" spans="1:13" ht="14.1" customHeight="1" x14ac:dyDescent="0.2">
      <c r="A62" s="210"/>
      <c r="B62" s="98" t="s">
        <v>134</v>
      </c>
      <c r="C62" s="177" t="s">
        <v>135</v>
      </c>
      <c r="D62" s="178"/>
      <c r="E62" s="183" t="s">
        <v>93</v>
      </c>
      <c r="F62" s="185">
        <v>3</v>
      </c>
      <c r="G62" s="93" t="s">
        <v>72</v>
      </c>
      <c r="H62" s="85" t="s">
        <v>127</v>
      </c>
      <c r="J62" s="4"/>
      <c r="K62" s="45"/>
      <c r="L62" s="45"/>
      <c r="M62" s="5"/>
    </row>
    <row r="63" spans="1:13" ht="12.75" x14ac:dyDescent="0.2">
      <c r="A63" s="211"/>
      <c r="B63" s="86" t="s">
        <v>136</v>
      </c>
      <c r="C63" s="175" t="s">
        <v>137</v>
      </c>
      <c r="D63" s="176"/>
      <c r="E63" s="184"/>
      <c r="F63" s="186"/>
      <c r="G63" s="94" t="s">
        <v>147</v>
      </c>
      <c r="H63" s="92" t="s">
        <v>112</v>
      </c>
      <c r="J63" s="4"/>
      <c r="K63" s="45"/>
      <c r="L63" s="45"/>
      <c r="M63" s="5"/>
    </row>
    <row r="64" spans="1:13" ht="14.1" customHeight="1" x14ac:dyDescent="0.2">
      <c r="A64" s="101"/>
      <c r="B64" s="95"/>
      <c r="C64" s="95"/>
      <c r="D64" s="95"/>
      <c r="E64" s="95"/>
      <c r="F64" s="95"/>
      <c r="G64" s="95"/>
      <c r="H64" s="96"/>
      <c r="J64" s="8"/>
      <c r="K64" s="50"/>
      <c r="L64" s="50"/>
      <c r="M64" s="5"/>
    </row>
    <row r="65" spans="1:13" ht="14.1" customHeight="1" x14ac:dyDescent="0.2">
      <c r="A65" s="84"/>
      <c r="B65" s="179" t="s">
        <v>138</v>
      </c>
      <c r="C65" s="180"/>
      <c r="D65" s="180"/>
      <c r="E65" s="180"/>
      <c r="F65" s="180"/>
      <c r="G65" s="181"/>
      <c r="H65" s="182"/>
      <c r="J65" s="8"/>
      <c r="K65" s="47"/>
      <c r="L65" s="47"/>
      <c r="M65" s="5"/>
    </row>
    <row r="66" spans="1:13" ht="14.1" customHeight="1" x14ac:dyDescent="0.2">
      <c r="A66" s="84"/>
      <c r="B66" s="107" t="s">
        <v>6</v>
      </c>
      <c r="C66" s="119" t="s">
        <v>7</v>
      </c>
      <c r="D66" s="187"/>
      <c r="E66" s="120"/>
      <c r="F66" s="119" t="s">
        <v>25</v>
      </c>
      <c r="G66" s="120"/>
      <c r="H66" s="56" t="s">
        <v>139</v>
      </c>
      <c r="J66" s="159" t="s">
        <v>17</v>
      </c>
      <c r="K66" s="160"/>
      <c r="L66" s="161"/>
      <c r="M66" s="36">
        <f>SUM(M60:M65)</f>
        <v>0</v>
      </c>
    </row>
    <row r="67" spans="1:13" ht="14.1" customHeight="1" x14ac:dyDescent="0.2">
      <c r="A67" s="84"/>
      <c r="B67" s="4"/>
      <c r="C67" s="114"/>
      <c r="D67" s="121"/>
      <c r="E67" s="115"/>
      <c r="F67" s="114"/>
      <c r="G67" s="115"/>
      <c r="H67" s="58"/>
      <c r="J67" s="168" t="s">
        <v>140</v>
      </c>
      <c r="K67" s="169"/>
      <c r="L67" s="169"/>
      <c r="M67" s="170"/>
    </row>
    <row r="68" spans="1:13" ht="14.1" customHeight="1" x14ac:dyDescent="0.2">
      <c r="A68" s="84"/>
      <c r="B68" s="4"/>
      <c r="C68" s="114"/>
      <c r="D68" s="121"/>
      <c r="E68" s="115"/>
      <c r="F68" s="114"/>
      <c r="G68" s="115"/>
      <c r="H68" s="58"/>
      <c r="J68" s="37" t="s">
        <v>6</v>
      </c>
      <c r="K68" s="106" t="s">
        <v>7</v>
      </c>
      <c r="L68" s="46" t="s">
        <v>8</v>
      </c>
      <c r="M68" s="38" t="s">
        <v>9</v>
      </c>
    </row>
    <row r="69" spans="1:13" ht="14.1" customHeight="1" x14ac:dyDescent="0.2">
      <c r="A69" s="84"/>
      <c r="B69" s="4"/>
      <c r="C69" s="114"/>
      <c r="D69" s="121"/>
      <c r="E69" s="115"/>
      <c r="F69" s="114"/>
      <c r="G69" s="115"/>
      <c r="H69" s="58"/>
      <c r="J69" s="6"/>
      <c r="K69" s="48"/>
      <c r="L69" s="48"/>
      <c r="M69" s="7"/>
    </row>
    <row r="70" spans="1:13" ht="14.1" customHeight="1" x14ac:dyDescent="0.2">
      <c r="A70" s="84"/>
      <c r="B70" s="4"/>
      <c r="C70" s="114"/>
      <c r="D70" s="121"/>
      <c r="E70" s="115"/>
      <c r="F70" s="114"/>
      <c r="G70" s="115"/>
      <c r="H70" s="58"/>
      <c r="J70" s="4"/>
      <c r="K70" s="45"/>
      <c r="L70" s="45"/>
      <c r="M70" s="5"/>
    </row>
    <row r="71" spans="1:13" ht="14.1" customHeight="1" x14ac:dyDescent="0.2">
      <c r="A71" s="84"/>
      <c r="B71" s="4"/>
      <c r="C71" s="114"/>
      <c r="D71" s="121"/>
      <c r="E71" s="115"/>
      <c r="F71" s="114"/>
      <c r="G71" s="115"/>
      <c r="H71" s="58"/>
      <c r="J71" s="4"/>
      <c r="K71" s="45"/>
      <c r="L71" s="45"/>
      <c r="M71" s="5"/>
    </row>
    <row r="72" spans="1:13" ht="14.1" customHeight="1" x14ac:dyDescent="0.2">
      <c r="B72" s="159" t="s">
        <v>141</v>
      </c>
      <c r="C72" s="160"/>
      <c r="D72" s="160"/>
      <c r="E72" s="160"/>
      <c r="F72" s="160"/>
      <c r="G72" s="161"/>
      <c r="H72" s="102">
        <f>SUM(H67:H71)</f>
        <v>0</v>
      </c>
      <c r="J72" s="4"/>
      <c r="K72" s="45"/>
      <c r="L72" s="45"/>
      <c r="M72" s="5"/>
    </row>
    <row r="73" spans="1:13" ht="14.1" customHeight="1" x14ac:dyDescent="0.2">
      <c r="C73" s="174"/>
      <c r="D73" s="174"/>
      <c r="E73" s="2"/>
      <c r="F73" s="2"/>
      <c r="G73" s="2"/>
      <c r="H73" s="2"/>
      <c r="J73" s="4"/>
      <c r="K73" s="45"/>
      <c r="L73" s="45"/>
      <c r="M73" s="5"/>
    </row>
    <row r="74" spans="1:13" ht="14.1" customHeight="1" x14ac:dyDescent="0.2">
      <c r="C74" s="174"/>
      <c r="D74" s="174"/>
      <c r="E74" s="2"/>
      <c r="F74" s="2"/>
      <c r="G74" s="2"/>
      <c r="H74" s="2"/>
      <c r="J74" s="159" t="s">
        <v>141</v>
      </c>
      <c r="K74" s="160"/>
      <c r="L74" s="161"/>
      <c r="M74" s="36">
        <f>SUM(M69:M73)</f>
        <v>0</v>
      </c>
    </row>
    <row r="75" spans="1:13" ht="14.1" customHeight="1" x14ac:dyDescent="0.2">
      <c r="J75" s="171" t="s">
        <v>142</v>
      </c>
      <c r="K75" s="172"/>
      <c r="L75" s="173"/>
      <c r="M75" s="103">
        <f>SUM(M74,M66,M57,M48,M39,M30,M21,M12,H72)</f>
        <v>0</v>
      </c>
    </row>
    <row r="76" spans="1:13" ht="14.1" customHeight="1" x14ac:dyDescent="0.2">
      <c r="J76" s="165" t="s">
        <v>143</v>
      </c>
      <c r="K76" s="166"/>
      <c r="L76" s="166"/>
      <c r="M76" s="167"/>
    </row>
    <row r="77" spans="1:13" ht="14.1" customHeight="1" x14ac:dyDescent="0.2">
      <c r="M77" s="9"/>
    </row>
    <row r="78" spans="1:13" ht="14.1" customHeight="1" x14ac:dyDescent="0.2">
      <c r="M78" s="9"/>
    </row>
    <row r="79" spans="1:13" ht="14.1" customHeight="1" x14ac:dyDescent="0.2">
      <c r="M79" s="9"/>
    </row>
    <row r="80" spans="1:13" ht="14.1" customHeight="1" x14ac:dyDescent="0.2">
      <c r="M80" s="9"/>
    </row>
    <row r="81" spans="13:13" ht="14.1" customHeight="1" x14ac:dyDescent="0.2">
      <c r="M81" s="9"/>
    </row>
    <row r="82" spans="13:13" ht="14.1" customHeight="1" x14ac:dyDescent="0.2">
      <c r="M82" s="9"/>
    </row>
    <row r="83" spans="13:13" ht="14.1" customHeight="1" x14ac:dyDescent="0.2">
      <c r="M83" s="9"/>
    </row>
    <row r="84" spans="13:13" ht="14.1" customHeight="1" x14ac:dyDescent="0.2">
      <c r="M84" s="9"/>
    </row>
    <row r="85" spans="13:13" ht="14.1" customHeight="1" x14ac:dyDescent="0.2">
      <c r="M85" s="9"/>
    </row>
    <row r="86" spans="13:13" ht="14.1" customHeight="1" x14ac:dyDescent="0.2">
      <c r="M86" s="9"/>
    </row>
    <row r="87" spans="13:13" ht="14.1" customHeight="1" x14ac:dyDescent="0.2">
      <c r="M87" s="9"/>
    </row>
    <row r="88" spans="13:13" ht="14.1" customHeight="1" x14ac:dyDescent="0.2">
      <c r="M88" s="9"/>
    </row>
    <row r="89" spans="13:13" ht="14.1" customHeight="1" x14ac:dyDescent="0.2">
      <c r="M89" s="9"/>
    </row>
    <row r="90" spans="13:13" ht="14.1" customHeight="1" x14ac:dyDescent="0.2">
      <c r="M90" s="9"/>
    </row>
    <row r="91" spans="13:13" ht="14.1" customHeight="1" x14ac:dyDescent="0.2">
      <c r="M91" s="9"/>
    </row>
    <row r="92" spans="13:13" ht="14.1" customHeight="1" x14ac:dyDescent="0.2">
      <c r="M92" s="9"/>
    </row>
    <row r="93" spans="13:13" ht="14.1" customHeight="1" x14ac:dyDescent="0.2">
      <c r="M93" s="9"/>
    </row>
    <row r="94" spans="13:13" x14ac:dyDescent="0.2">
      <c r="M94" s="9"/>
    </row>
    <row r="95" spans="13:13" x14ac:dyDescent="0.2">
      <c r="M95" s="9"/>
    </row>
    <row r="96" spans="13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106">
    <mergeCell ref="C60:D60"/>
    <mergeCell ref="E60:E61"/>
    <mergeCell ref="F60:F61"/>
    <mergeCell ref="G60:G61"/>
    <mergeCell ref="A60:A61"/>
    <mergeCell ref="A62:A63"/>
    <mergeCell ref="C59:D59"/>
    <mergeCell ref="C61:D61"/>
    <mergeCell ref="J30:L30"/>
    <mergeCell ref="C53:D53"/>
    <mergeCell ref="C54:D54"/>
    <mergeCell ref="C55:D55"/>
    <mergeCell ref="C37:D37"/>
    <mergeCell ref="C47:D47"/>
    <mergeCell ref="J39:L39"/>
    <mergeCell ref="J48:L48"/>
    <mergeCell ref="J57:L57"/>
    <mergeCell ref="C50:D50"/>
    <mergeCell ref="E49:E50"/>
    <mergeCell ref="F49:F50"/>
    <mergeCell ref="G49:G50"/>
    <mergeCell ref="E58:E59"/>
    <mergeCell ref="F58:F59"/>
    <mergeCell ref="G58:G59"/>
    <mergeCell ref="C58:D58"/>
    <mergeCell ref="A1:M1"/>
    <mergeCell ref="A7:H7"/>
    <mergeCell ref="A4:D4"/>
    <mergeCell ref="A9:H9"/>
    <mergeCell ref="A12:H12"/>
    <mergeCell ref="C21:D21"/>
    <mergeCell ref="H22:H23"/>
    <mergeCell ref="J49:M49"/>
    <mergeCell ref="A41:H41"/>
    <mergeCell ref="C46:D46"/>
    <mergeCell ref="C49:D49"/>
    <mergeCell ref="C45:D45"/>
    <mergeCell ref="C42:D42"/>
    <mergeCell ref="A36:D36"/>
    <mergeCell ref="C23:D23"/>
    <mergeCell ref="A30:D30"/>
    <mergeCell ref="C29:D29"/>
    <mergeCell ref="C28:D28"/>
    <mergeCell ref="C24:D24"/>
    <mergeCell ref="A20:D20"/>
    <mergeCell ref="C44:D44"/>
    <mergeCell ref="C35:D35"/>
    <mergeCell ref="A58:A59"/>
    <mergeCell ref="C25:D25"/>
    <mergeCell ref="C26:D26"/>
    <mergeCell ref="J22:M22"/>
    <mergeCell ref="C48:D48"/>
    <mergeCell ref="J31:M31"/>
    <mergeCell ref="C32:D32"/>
    <mergeCell ref="C34:D34"/>
    <mergeCell ref="C33:D33"/>
    <mergeCell ref="J40:M40"/>
    <mergeCell ref="C22:D22"/>
    <mergeCell ref="A17:H18"/>
    <mergeCell ref="A10:H10"/>
    <mergeCell ref="J12:L12"/>
    <mergeCell ref="A5:H5"/>
    <mergeCell ref="A11:H11"/>
    <mergeCell ref="J76:M76"/>
    <mergeCell ref="J67:M67"/>
    <mergeCell ref="J66:L66"/>
    <mergeCell ref="J74:L74"/>
    <mergeCell ref="J75:L75"/>
    <mergeCell ref="C74:D74"/>
    <mergeCell ref="C63:D63"/>
    <mergeCell ref="C70:E70"/>
    <mergeCell ref="C62:D62"/>
    <mergeCell ref="B65:H65"/>
    <mergeCell ref="B72:G72"/>
    <mergeCell ref="E62:E63"/>
    <mergeCell ref="F62:F63"/>
    <mergeCell ref="C66:E66"/>
    <mergeCell ref="C67:E67"/>
    <mergeCell ref="A8:H8"/>
    <mergeCell ref="C73:D73"/>
    <mergeCell ref="J21:L21"/>
    <mergeCell ref="C27:D27"/>
    <mergeCell ref="A2:M3"/>
    <mergeCell ref="F71:G71"/>
    <mergeCell ref="E4:G4"/>
    <mergeCell ref="F66:G66"/>
    <mergeCell ref="F67:G67"/>
    <mergeCell ref="F68:G68"/>
    <mergeCell ref="F69:G69"/>
    <mergeCell ref="F70:G70"/>
    <mergeCell ref="C71:E71"/>
    <mergeCell ref="C68:E68"/>
    <mergeCell ref="C69:E69"/>
    <mergeCell ref="C40:D40"/>
    <mergeCell ref="A39:H39"/>
    <mergeCell ref="A43:H43"/>
    <mergeCell ref="C51:D51"/>
    <mergeCell ref="C31:D31"/>
    <mergeCell ref="J58:M58"/>
    <mergeCell ref="A13:H13"/>
    <mergeCell ref="A14:H14"/>
    <mergeCell ref="A6:H6"/>
    <mergeCell ref="J4:M4"/>
    <mergeCell ref="J13:M13"/>
    <mergeCell ref="A16:H16"/>
    <mergeCell ref="C19:D19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1000000}">
      <formula1>0</formula1>
      <formula2>14</formula2>
    </dataValidation>
    <dataValidation type="textLength" allowBlank="1" sqref="M6 M33 M24 M15 M60 M42 M51" xr:uid="{00000000-0002-0000-0000-000002000000}">
      <formula1>0</formula1>
      <formula2>2</formula2>
    </dataValidation>
    <dataValidation type="textLength" allowBlank="1" sqref="J9 J18 J27 J36 J45 J54 J63" xr:uid="{00000000-0002-0000-0000-000003000000}">
      <formula1>0</formula1>
      <formula2>14</formula2>
    </dataValidation>
  </dataValidations>
  <pageMargins left="0.25" right="0.25" top="0.25" bottom="0.25" header="0.3" footer="0.3"/>
  <pageSetup scale="68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CA7583-B0FF-4705-A164-D74832F523B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2549B4C-9FD5-4EC7-8869-ACFD279959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FF5311-0DA9-49BA-844F-263708A5279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