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2- ADVISING Center folder\2022-2023 Eastern in 4\Move here once updated (Ready for PA Review)\PA Review Done\Sent to dept\All set- Mark to update website\UPDATES\"/>
    </mc:Choice>
  </mc:AlternateContent>
  <xr:revisionPtr revIDLastSave="0" documentId="13_ncr:1_{6DE4F961-75C2-4273-B463-86FB68536F00}" xr6:coauthVersionLast="47" xr6:coauthVersionMax="47" xr10:uidLastSave="{00000000-0000-0000-0000-000000000000}"/>
  <bookViews>
    <workbookView xWindow="1515" yWindow="1515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Plan'!$A$1:$L$79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2" i="9" l="1"/>
  <c r="L13" i="9"/>
  <c r="L23" i="9"/>
  <c r="L33" i="9"/>
  <c r="L43" i="9"/>
  <c r="L53" i="9"/>
  <c r="L63" i="9"/>
  <c r="L73" i="9"/>
  <c r="G87" i="9"/>
  <c r="L83" i="9" l="1"/>
</calcChain>
</file>

<file path=xl/sharedStrings.xml><?xml version="1.0" encoding="utf-8"?>
<sst xmlns="http://schemas.openxmlformats.org/spreadsheetml/2006/main" count="344" uniqueCount="189">
  <si>
    <t>Early Childhood Education and Mathematics: Mathematics for Teaching, BA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</si>
  <si>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</si>
  <si>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</si>
  <si>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</si>
  <si>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10/1/2022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</si>
  <si>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</si>
  <si>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</si>
  <si>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</si>
  <si>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</si>
  <si>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</si>
  <si>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</si>
  <si>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</si>
  <si>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</si>
  <si>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>Major Specific Notes: Education</t>
  </si>
  <si>
    <t>Must maintain a cumulative GPA of 2.7, and receive a grade of C or better in all Education Requirements.</t>
  </si>
  <si>
    <t>Praxis I: See the Pre-Early Childhood Education advisor regarding Praxis I or other alternatives.</t>
  </si>
  <si>
    <t>Students can apply to CARE in the Spring of their Sophomore year to start in Fall of their Junior year.</t>
  </si>
  <si>
    <t>Early Childhood Test MUST be taken prior to Student Teaching.</t>
  </si>
  <si>
    <t xml:space="preserve"> Total</t>
  </si>
  <si>
    <t>Major Specific Notes: Mathematics</t>
  </si>
  <si>
    <t>1st year Spring *Take Praxis I*</t>
  </si>
  <si>
    <t>Students must earn a C or better in all 300/400 level mathematics courses or a 2.3 GPA in all 300/400 level mathematics courses is required.</t>
  </si>
  <si>
    <t>Math majors may not use MAT 303 or any internships to fulfill MAT elective requirements. Students may take CSC 210 as an elective.</t>
  </si>
  <si>
    <t>Students completing the ELE option may use EDU 411 as an elective. Double majors in MAT/EDU do not take MAT139P/MAT140.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</si>
  <si>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</si>
  <si>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</si>
  <si>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</si>
  <si>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</si>
  <si>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</si>
  <si>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</si>
  <si>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</si>
  <si>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</si>
  <si>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</si>
  <si>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</si>
  <si>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</si>
  <si>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</si>
  <si>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</si>
  <si>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</si>
  <si>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2nd year Fall</t>
  </si>
  <si>
    <t>ENG 100/P</t>
  </si>
  <si>
    <t>College Writing</t>
  </si>
  <si>
    <t>T1W</t>
  </si>
  <si>
    <t>Must take in first 30 credits</t>
  </si>
  <si>
    <t>MAT 243</t>
  </si>
  <si>
    <t>Calculus I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</si>
  <si>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</si>
  <si>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</si>
  <si>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</si>
  <si>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</si>
  <si>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</si>
  <si>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</si>
  <si>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</si>
  <si>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ENG (Rec.)</t>
  </si>
  <si>
    <t>Literature and Thought</t>
  </si>
  <si>
    <t>T1LT</t>
  </si>
  <si>
    <t>2nd</t>
  </si>
  <si>
    <t>U.S. History (Rec.)</t>
  </si>
  <si>
    <t>Historical Perspectives</t>
  </si>
  <si>
    <t>T1H</t>
  </si>
  <si>
    <t>Natural Sciences</t>
  </si>
  <si>
    <t>T1NS</t>
  </si>
  <si>
    <t>3 or 4</t>
  </si>
  <si>
    <t>Social Sciences</t>
  </si>
  <si>
    <t>T1SS</t>
  </si>
  <si>
    <t xml:space="preserve"> LAC Tier II</t>
  </si>
  <si>
    <t>Creative Expression</t>
  </si>
  <si>
    <t>T2CE</t>
  </si>
  <si>
    <t>T1A or T1LT</t>
  </si>
  <si>
    <t>2nd year Spring *Apply to CARE by February 15*</t>
  </si>
  <si>
    <t>Cultural Perspectives</t>
  </si>
  <si>
    <t>T2CP</t>
  </si>
  <si>
    <t>T1A or T1H or T1LT or T1SS</t>
  </si>
  <si>
    <t>T2NS</t>
  </si>
  <si>
    <t>MAT 315</t>
  </si>
  <si>
    <t>Applied Probability and Statistics</t>
  </si>
  <si>
    <t>T2IT</t>
  </si>
  <si>
    <t>3rd</t>
  </si>
  <si>
    <t>PSY 206</t>
  </si>
  <si>
    <t>Psychology of Childhood</t>
  </si>
  <si>
    <t>T2IS</t>
  </si>
  <si>
    <t>LAC Tier III</t>
  </si>
  <si>
    <t>MAT 372</t>
  </si>
  <si>
    <t>Adv. Math for High School Teaching</t>
  </si>
  <si>
    <t>T3</t>
  </si>
  <si>
    <t>See below</t>
  </si>
  <si>
    <t>Major Requirements</t>
  </si>
  <si>
    <t>Mathematics Prerequisite</t>
  </si>
  <si>
    <t>3rd year Fall</t>
  </si>
  <si>
    <t>MAT 155/P</t>
  </si>
  <si>
    <t>Precalculus</t>
  </si>
  <si>
    <t>Elective</t>
  </si>
  <si>
    <t>4 or 5</t>
  </si>
  <si>
    <t>1st (F)</t>
  </si>
  <si>
    <t>Based on Placement</t>
  </si>
  <si>
    <t>Mathematics Major Requirements</t>
  </si>
  <si>
    <t>ECE 315</t>
  </si>
  <si>
    <t>Play and Social Development</t>
  </si>
  <si>
    <t>EDU</t>
  </si>
  <si>
    <t>MAT 230</t>
  </si>
  <si>
    <t xml:space="preserve">Discrete Structures </t>
  </si>
  <si>
    <t>Major</t>
  </si>
  <si>
    <t>MAT 155 or MAT 155P or MAT 195</t>
  </si>
  <si>
    <t>ECE 325</t>
  </si>
  <si>
    <t>Language and Literacy</t>
  </si>
  <si>
    <t>Calculus I with Technology</t>
  </si>
  <si>
    <t>Major/T1M</t>
  </si>
  <si>
    <t xml:space="preserve">1st </t>
  </si>
  <si>
    <t>MAT 155 or MAT 155P or Placement</t>
  </si>
  <si>
    <t>ECE 330</t>
  </si>
  <si>
    <t>Mathematics Pedagogy</t>
  </si>
  <si>
    <t>MAT 244</t>
  </si>
  <si>
    <t>Calculus II with Technology</t>
  </si>
  <si>
    <t>2nd (F)</t>
  </si>
  <si>
    <t>MAT 310</t>
  </si>
  <si>
    <t xml:space="preserve">Applied Linear Algebra </t>
  </si>
  <si>
    <t xml:space="preserve">Major </t>
  </si>
  <si>
    <t>MAT 230, MAT 243, MAT 244</t>
  </si>
  <si>
    <t xml:space="preserve">Major/T2IT </t>
  </si>
  <si>
    <t>MAT 244 or [MAT 243/195 and CSC 202]</t>
  </si>
  <si>
    <t>MAT 320</t>
  </si>
  <si>
    <t>Number Theory</t>
  </si>
  <si>
    <t>2nd (S)</t>
  </si>
  <si>
    <t>MAT 340</t>
  </si>
  <si>
    <t>Calculus III with Technology</t>
  </si>
  <si>
    <t>Major/T3</t>
  </si>
  <si>
    <t>3rd (S)</t>
  </si>
  <si>
    <t>MAT 230,244,315,380; One from: 310,340,400,or 420</t>
  </si>
  <si>
    <t>3rd year Spring *Take Early Childhood Test*</t>
  </si>
  <si>
    <t>MAT 380</t>
  </si>
  <si>
    <t xml:space="preserve">Geometry </t>
  </si>
  <si>
    <t xml:space="preserve">MAT 230 </t>
  </si>
  <si>
    <t>MAT 395</t>
  </si>
  <si>
    <t>History of Mathematics</t>
  </si>
  <si>
    <t>MAT 380, Pre- or Co-Req. MAT 320</t>
  </si>
  <si>
    <t>ECE 355</t>
  </si>
  <si>
    <t>Reading and Writing in Primary Years</t>
  </si>
  <si>
    <t>MAT 400</t>
  </si>
  <si>
    <t xml:space="preserve">Abstract Algebra </t>
  </si>
  <si>
    <t>4th</t>
  </si>
  <si>
    <t>MAT 310, MAT 320, MAT 380</t>
  </si>
  <si>
    <t>ECE 400</t>
  </si>
  <si>
    <t xml:space="preserve">Social Studies Pedagogy </t>
  </si>
  <si>
    <t>MAT 420</t>
  </si>
  <si>
    <t>Real Analysis I</t>
  </si>
  <si>
    <t>MAT 230, 244, 315, and (MAT 320 or MAT 380)</t>
  </si>
  <si>
    <t>ECE 455</t>
  </si>
  <si>
    <t>Science Pedagogy</t>
  </si>
  <si>
    <t xml:space="preserve">Concentration Elective </t>
  </si>
  <si>
    <t>See department for course options</t>
  </si>
  <si>
    <t>ECE 401</t>
  </si>
  <si>
    <t>Field Experience in ECE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</si>
  <si>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</si>
  <si>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</si>
  <si>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ECE 215</t>
  </si>
  <si>
    <t>Foundations of Early Childhood Ed</t>
  </si>
  <si>
    <t>Sophomore standing</t>
  </si>
  <si>
    <t>EDU/T2IS</t>
  </si>
  <si>
    <t>4th year Fall</t>
  </si>
  <si>
    <t>Current Issues in Health Ed/Personal Health</t>
  </si>
  <si>
    <t>1 or 3</t>
  </si>
  <si>
    <t>ECE 420</t>
  </si>
  <si>
    <t>Development/Special Needs</t>
  </si>
  <si>
    <t>x</t>
  </si>
  <si>
    <t>CORE 1 - Taken together, Admitted to CARE</t>
  </si>
  <si>
    <t>ECE 410</t>
  </si>
  <si>
    <t>Families, Cultures, Development</t>
  </si>
  <si>
    <t>ECE 425</t>
  </si>
  <si>
    <t>Practicum in EC Special Education</t>
  </si>
  <si>
    <t>Core 2- Taken together, Admitted to CARE</t>
  </si>
  <si>
    <t>Core 3- Taken together, Admitted to CARE</t>
  </si>
  <si>
    <t>4th year Spring</t>
  </si>
  <si>
    <t>ECE 405</t>
  </si>
  <si>
    <t xml:space="preserve">Adapting Curriculum/Inclusive </t>
  </si>
  <si>
    <t>Core 4- Taken together, Admitted to CARE</t>
  </si>
  <si>
    <t>ECE 445</t>
  </si>
  <si>
    <t xml:space="preserve">Student Teaching </t>
  </si>
  <si>
    <t>6-9</t>
  </si>
  <si>
    <t>Student Teaching</t>
  </si>
  <si>
    <t>Transfer Courses (ECE, AP), Wintersession Courses, Summer Courses</t>
  </si>
  <si>
    <t>Requirements</t>
  </si>
  <si>
    <t>Credits</t>
  </si>
  <si>
    <t>Total</t>
  </si>
  <si>
    <t>Congratulations, Graduate!</t>
  </si>
  <si>
    <t xml:space="preserve">Either LAC Tier I or Tier II Natural Sciences must be completed with a Lab course. </t>
  </si>
  <si>
    <r>
      <t xml:space="preserve">HPE 201 </t>
    </r>
    <r>
      <rPr>
        <b/>
        <sz val="10"/>
        <color indexed="8"/>
        <rFont val="Calibri"/>
        <family val="2"/>
      </rPr>
      <t>or</t>
    </r>
    <r>
      <rPr>
        <sz val="10"/>
        <color indexed="8"/>
        <rFont val="Calibri"/>
        <family val="2"/>
      </rPr>
      <t xml:space="preserve"> 210</t>
    </r>
  </si>
  <si>
    <r>
      <t xml:space="preserve">Grand Credit Total </t>
    </r>
    <r>
      <rPr>
        <sz val="10"/>
        <rFont val="Calibri"/>
        <family val="2"/>
      </rPr>
      <t>(120 minimum)</t>
    </r>
  </si>
  <si>
    <t xml:space="preserve">2nd </t>
  </si>
  <si>
    <t xml:space="preserve">3rd </t>
  </si>
  <si>
    <t>4th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</si>
</sst>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3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0" fontId="13" fillId="2" borderId="0" xfId="0" applyFont="1" applyFill="1"/>
    <xf numFmtId="0" fontId="13" fillId="0" borderId="6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2" borderId="7" xfId="0" applyFont="1" applyFill="1" applyBorder="1"/>
    <xf numFmtId="49" fontId="13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13" fillId="0" borderId="6" xfId="0" applyFont="1" applyBorder="1"/>
    <xf numFmtId="0" fontId="3" fillId="0" borderId="6" xfId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6" xfId="1" applyFont="1" applyBorder="1" applyAlignment="1" applyProtection="1">
      <alignment horizontal="left"/>
      <protection locked="0"/>
    </xf>
    <xf numFmtId="0" fontId="13" fillId="2" borderId="0" xfId="0" applyFont="1" applyFill="1" applyAlignment="1">
      <alignment horizontal="center"/>
    </xf>
    <xf numFmtId="0" fontId="13" fillId="3" borderId="12" xfId="0" applyFont="1" applyFill="1" applyBorder="1"/>
    <xf numFmtId="0" fontId="10" fillId="0" borderId="13" xfId="0" applyFont="1" applyBorder="1" applyProtection="1">
      <protection locked="0"/>
    </xf>
    <xf numFmtId="0" fontId="3" fillId="0" borderId="13" xfId="0" applyFont="1" applyBorder="1"/>
    <xf numFmtId="0" fontId="3" fillId="0" borderId="13" xfId="1" applyFont="1" applyBorder="1" applyProtection="1">
      <protection locked="0"/>
    </xf>
    <xf numFmtId="0" fontId="13" fillId="0" borderId="2" xfId="0" applyFont="1" applyBorder="1" applyAlignment="1">
      <alignment horizontal="center"/>
    </xf>
    <xf numFmtId="0" fontId="4" fillId="4" borderId="14" xfId="1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0" fillId="0" borderId="6" xfId="0" applyFont="1" applyBorder="1" applyAlignment="1" applyProtection="1">
      <alignment horizontal="left"/>
      <protection locked="0"/>
    </xf>
    <xf numFmtId="0" fontId="13" fillId="0" borderId="12" xfId="0" applyFont="1" applyBorder="1"/>
    <xf numFmtId="0" fontId="13" fillId="0" borderId="16" xfId="0" applyFont="1" applyBorder="1"/>
    <xf numFmtId="0" fontId="13" fillId="0" borderId="17" xfId="0" applyFont="1" applyBorder="1" applyAlignment="1">
      <alignment horizontal="left"/>
    </xf>
    <xf numFmtId="0" fontId="13" fillId="0" borderId="1" xfId="0" applyFont="1" applyBorder="1"/>
    <xf numFmtId="0" fontId="13" fillId="3" borderId="15" xfId="0" applyFont="1" applyFill="1" applyBorder="1"/>
    <xf numFmtId="0" fontId="13" fillId="2" borderId="18" xfId="0" applyFont="1" applyFill="1" applyBorder="1" applyAlignment="1">
      <alignment horizontal="center"/>
    </xf>
    <xf numFmtId="0" fontId="13" fillId="0" borderId="15" xfId="0" applyFont="1" applyBorder="1"/>
    <xf numFmtId="0" fontId="5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0" borderId="12" xfId="0" applyFont="1" applyBorder="1"/>
    <xf numFmtId="0" fontId="13" fillId="0" borderId="12" xfId="0" applyFont="1" applyBorder="1" applyAlignment="1">
      <alignment horizontal="left" vertical="center"/>
    </xf>
    <xf numFmtId="0" fontId="13" fillId="6" borderId="0" xfId="0" applyFont="1" applyFill="1"/>
    <xf numFmtId="0" fontId="13" fillId="6" borderId="18" xfId="0" applyFont="1" applyFill="1" applyBorder="1"/>
    <xf numFmtId="0" fontId="13" fillId="7" borderId="2" xfId="0" applyFont="1" applyFill="1" applyBorder="1" applyAlignment="1">
      <alignment horizontal="left"/>
    </xf>
    <xf numFmtId="0" fontId="13" fillId="8" borderId="13" xfId="0" applyFont="1" applyFill="1" applyBorder="1" applyAlignment="1">
      <alignment horizontal="center"/>
    </xf>
    <xf numFmtId="0" fontId="10" fillId="0" borderId="13" xfId="0" applyFont="1" applyBorder="1" applyAlignment="1" applyProtection="1">
      <alignment horizontal="left"/>
      <protection locked="0"/>
    </xf>
    <xf numFmtId="0" fontId="6" fillId="0" borderId="22" xfId="1" applyFont="1" applyBorder="1"/>
    <xf numFmtId="0" fontId="6" fillId="0" borderId="23" xfId="1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8" xfId="0" applyFont="1" applyFill="1" applyBorder="1" applyAlignment="1">
      <alignment horizontal="center"/>
    </xf>
    <xf numFmtId="49" fontId="13" fillId="9" borderId="13" xfId="0" applyNumberFormat="1" applyFont="1" applyFill="1" applyBorder="1" applyAlignment="1">
      <alignment horizontal="center"/>
    </xf>
    <xf numFmtId="49" fontId="13" fillId="9" borderId="6" xfId="0" applyNumberFormat="1" applyFont="1" applyFill="1" applyBorder="1" applyAlignment="1">
      <alignment horizontal="center"/>
    </xf>
    <xf numFmtId="0" fontId="13" fillId="8" borderId="27" xfId="0" applyFont="1" applyFill="1" applyBorder="1" applyAlignment="1">
      <alignment horizontal="center"/>
    </xf>
    <xf numFmtId="0" fontId="13" fillId="7" borderId="15" xfId="0" applyFont="1" applyFill="1" applyBorder="1"/>
    <xf numFmtId="0" fontId="13" fillId="9" borderId="1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left" vertical="center"/>
    </xf>
    <xf numFmtId="0" fontId="13" fillId="10" borderId="13" xfId="0" applyFont="1" applyFill="1" applyBorder="1" applyAlignment="1">
      <alignment horizontal="center"/>
    </xf>
    <xf numFmtId="0" fontId="13" fillId="3" borderId="28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/>
    </xf>
    <xf numFmtId="0" fontId="13" fillId="9" borderId="30" xfId="0" applyFont="1" applyFill="1" applyBorder="1" applyAlignment="1">
      <alignment horizontal="center"/>
    </xf>
    <xf numFmtId="0" fontId="13" fillId="3" borderId="15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11" borderId="13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2" fillId="0" borderId="1" xfId="1" applyFont="1" applyBorder="1" applyAlignment="1" applyProtection="1">
      <alignment horizontal="left"/>
      <protection locked="0"/>
    </xf>
    <xf numFmtId="0" fontId="13" fillId="0" borderId="32" xfId="0" applyFont="1" applyBorder="1" applyAlignment="1">
      <alignment horizontal="left"/>
    </xf>
    <xf numFmtId="0" fontId="13" fillId="0" borderId="32" xfId="0" applyFont="1" applyBorder="1" applyAlignment="1">
      <alignment horizontal="center"/>
    </xf>
    <xf numFmtId="0" fontId="13" fillId="8" borderId="30" xfId="0" applyFont="1" applyFill="1" applyBorder="1" applyAlignment="1">
      <alignment horizontal="center"/>
    </xf>
    <xf numFmtId="0" fontId="13" fillId="7" borderId="31" xfId="0" applyFont="1" applyFill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7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49" fontId="13" fillId="0" borderId="17" xfId="0" applyNumberFormat="1" applyFont="1" applyBorder="1" applyAlignment="1" applyProtection="1">
      <alignment horizontal="center"/>
      <protection locked="0"/>
    </xf>
    <xf numFmtId="49" fontId="13" fillId="0" borderId="2" xfId="0" applyNumberFormat="1" applyFont="1" applyBorder="1" applyAlignment="1" applyProtection="1">
      <alignment horizontal="center"/>
      <protection locked="0"/>
    </xf>
    <xf numFmtId="0" fontId="2" fillId="5" borderId="14" xfId="1" applyFont="1" applyFill="1" applyBorder="1" applyAlignment="1">
      <alignment horizontal="left"/>
    </xf>
    <xf numFmtId="0" fontId="13" fillId="3" borderId="34" xfId="0" applyFont="1" applyFill="1" applyBorder="1"/>
    <xf numFmtId="16" fontId="13" fillId="0" borderId="6" xfId="0" applyNumberFormat="1" applyFont="1" applyBorder="1" applyAlignment="1">
      <alignment horizontal="center"/>
    </xf>
    <xf numFmtId="0" fontId="13" fillId="5" borderId="7" xfId="0" applyFont="1" applyFill="1" applyBorder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18" xfId="0" applyFont="1" applyFill="1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/>
    </xf>
    <xf numFmtId="0" fontId="13" fillId="0" borderId="33" xfId="0" applyFont="1" applyBorder="1"/>
    <xf numFmtId="0" fontId="13" fillId="0" borderId="23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6" fillId="0" borderId="1" xfId="1" applyFont="1" applyBorder="1" applyAlignment="1" applyProtection="1">
      <alignment horizontal="left"/>
      <protection locked="0"/>
    </xf>
    <xf numFmtId="0" fontId="12" fillId="0" borderId="2" xfId="0" applyFont="1" applyBorder="1" applyProtection="1">
      <protection locked="0"/>
    </xf>
    <xf numFmtId="0" fontId="13" fillId="0" borderId="6" xfId="0" applyFont="1" applyBorder="1" applyAlignment="1" applyProtection="1">
      <alignment horizontal="left"/>
      <protection locked="0"/>
    </xf>
    <xf numFmtId="0" fontId="2" fillId="0" borderId="2" xfId="1" applyFont="1" applyBorder="1" applyAlignment="1" applyProtection="1">
      <alignment horizontal="left"/>
      <protection locked="0"/>
    </xf>
    <xf numFmtId="49" fontId="2" fillId="0" borderId="1" xfId="1" applyNumberFormat="1" applyFont="1" applyBorder="1" applyAlignment="1" applyProtection="1">
      <alignment horizontal="left"/>
      <protection locked="0"/>
    </xf>
    <xf numFmtId="0" fontId="2" fillId="0" borderId="6" xfId="1" applyFont="1" applyBorder="1" applyAlignment="1" applyProtection="1">
      <alignment horizontal="left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10" xfId="1" applyFont="1" applyBorder="1" applyAlignment="1" applyProtection="1">
      <alignment horizontal="center"/>
      <protection hidden="1"/>
    </xf>
    <xf numFmtId="0" fontId="2" fillId="0" borderId="6" xfId="0" applyFont="1" applyBorder="1" applyAlignment="1">
      <alignment horizontal="center"/>
    </xf>
    <xf numFmtId="0" fontId="2" fillId="0" borderId="5" xfId="1" applyFont="1" applyBorder="1" applyAlignment="1" applyProtection="1">
      <alignment horizontal="center"/>
      <protection hidden="1"/>
    </xf>
    <xf numFmtId="0" fontId="19" fillId="0" borderId="8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8" xfId="1" applyFont="1" applyBorder="1"/>
    <xf numFmtId="0" fontId="21" fillId="0" borderId="11" xfId="1" applyFont="1" applyBorder="1" applyAlignment="1">
      <alignment horizontal="center"/>
    </xf>
    <xf numFmtId="0" fontId="21" fillId="0" borderId="11" xfId="1" applyFont="1" applyBorder="1" applyAlignment="1">
      <alignment horizontal="left"/>
    </xf>
    <xf numFmtId="0" fontId="21" fillId="0" borderId="9" xfId="1" applyFont="1" applyBorder="1" applyAlignment="1">
      <alignment horizontal="center"/>
    </xf>
    <xf numFmtId="0" fontId="19" fillId="0" borderId="8" xfId="1" applyFont="1" applyBorder="1"/>
    <xf numFmtId="0" fontId="19" fillId="0" borderId="11" xfId="1" applyFont="1" applyBorder="1" applyAlignment="1">
      <alignment horizontal="center"/>
    </xf>
    <xf numFmtId="0" fontId="19" fillId="0" borderId="11" xfId="1" applyFont="1" applyBorder="1" applyAlignment="1">
      <alignment horizontal="left"/>
    </xf>
    <xf numFmtId="0" fontId="2" fillId="0" borderId="8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2" fillId="0" borderId="9" xfId="1" applyFont="1" applyBorder="1" applyAlignment="1">
      <alignment horizontal="center"/>
    </xf>
    <xf numFmtId="0" fontId="19" fillId="0" borderId="22" xfId="1" applyFont="1" applyBorder="1"/>
    <xf numFmtId="0" fontId="19" fillId="0" borderId="27" xfId="1" applyFont="1" applyBorder="1" applyAlignment="1">
      <alignment horizontal="center"/>
    </xf>
    <xf numFmtId="0" fontId="19" fillId="0" borderId="27" xfId="1" applyFont="1" applyBorder="1" applyAlignment="1">
      <alignment horizontal="left"/>
    </xf>
    <xf numFmtId="0" fontId="19" fillId="0" borderId="24" xfId="1" applyFont="1" applyBorder="1" applyAlignment="1">
      <alignment horizontal="center"/>
    </xf>
    <xf numFmtId="0" fontId="4" fillId="8" borderId="29" xfId="1" applyFont="1" applyFill="1" applyBorder="1" applyAlignment="1">
      <alignment horizontal="center"/>
    </xf>
    <xf numFmtId="0" fontId="4" fillId="8" borderId="26" xfId="1" applyFont="1" applyFill="1" applyBorder="1" applyAlignment="1">
      <alignment horizontal="center"/>
    </xf>
    <xf numFmtId="0" fontId="4" fillId="8" borderId="35" xfId="1" applyFont="1" applyFill="1" applyBorder="1" applyAlignment="1">
      <alignment horizontal="center"/>
    </xf>
    <xf numFmtId="0" fontId="13" fillId="7" borderId="31" xfId="0" applyFont="1" applyFill="1" applyBorder="1" applyAlignment="1">
      <alignment horizontal="center" vertical="center" wrapText="1"/>
    </xf>
    <xf numFmtId="0" fontId="13" fillId="7" borderId="49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0" fontId="16" fillId="6" borderId="50" xfId="0" applyFont="1" applyFill="1" applyBorder="1" applyAlignment="1">
      <alignment horizontal="center"/>
    </xf>
    <xf numFmtId="0" fontId="16" fillId="6" borderId="51" xfId="0" applyFont="1" applyFill="1" applyBorder="1" applyAlignment="1">
      <alignment horizontal="center"/>
    </xf>
    <xf numFmtId="0" fontId="16" fillId="6" borderId="41" xfId="0" applyFont="1" applyFill="1" applyBorder="1" applyAlignment="1">
      <alignment horizontal="center"/>
    </xf>
    <xf numFmtId="0" fontId="16" fillId="6" borderId="42" xfId="0" applyFont="1" applyFill="1" applyBorder="1" applyAlignment="1">
      <alignment horizontal="center"/>
    </xf>
    <xf numFmtId="0" fontId="16" fillId="6" borderId="43" xfId="0" applyFont="1" applyFill="1" applyBorder="1" applyAlignment="1">
      <alignment horizontal="center"/>
    </xf>
    <xf numFmtId="0" fontId="4" fillId="12" borderId="29" xfId="1" applyFont="1" applyFill="1" applyBorder="1" applyAlignment="1">
      <alignment horizontal="center"/>
    </xf>
    <xf numFmtId="0" fontId="4" fillId="12" borderId="26" xfId="1" applyFont="1" applyFill="1" applyBorder="1" applyAlignment="1">
      <alignment horizontal="center"/>
    </xf>
    <xf numFmtId="0" fontId="4" fillId="12" borderId="35" xfId="1" applyFont="1" applyFill="1" applyBorder="1" applyAlignment="1">
      <alignment horizontal="center"/>
    </xf>
    <xf numFmtId="0" fontId="13" fillId="0" borderId="3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7" fillId="13" borderId="41" xfId="0" applyFont="1" applyFill="1" applyBorder="1" applyAlignment="1">
      <alignment horizontal="center"/>
    </xf>
    <xf numFmtId="0" fontId="7" fillId="13" borderId="42" xfId="0" applyFont="1" applyFill="1" applyBorder="1" applyAlignment="1">
      <alignment horizontal="center"/>
    </xf>
    <xf numFmtId="0" fontId="7" fillId="13" borderId="43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4" fillId="11" borderId="29" xfId="1" applyFont="1" applyFill="1" applyBorder="1" applyAlignment="1">
      <alignment horizontal="center"/>
    </xf>
    <xf numFmtId="0" fontId="4" fillId="11" borderId="26" xfId="1" applyFont="1" applyFill="1" applyBorder="1" applyAlignment="1">
      <alignment horizontal="center"/>
    </xf>
    <xf numFmtId="0" fontId="4" fillId="11" borderId="35" xfId="1" applyFont="1" applyFill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4" fillId="6" borderId="29" xfId="1" applyFont="1" applyFill="1" applyBorder="1" applyAlignment="1">
      <alignment horizontal="center"/>
    </xf>
    <xf numFmtId="0" fontId="4" fillId="6" borderId="26" xfId="1" applyFont="1" applyFill="1" applyBorder="1" applyAlignment="1">
      <alignment horizontal="center"/>
    </xf>
    <xf numFmtId="0" fontId="4" fillId="6" borderId="35" xfId="1" applyFont="1" applyFill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19" fillId="0" borderId="45" xfId="1" applyFont="1" applyBorder="1" applyAlignment="1">
      <alignment horizontal="center"/>
    </xf>
    <xf numFmtId="0" fontId="6" fillId="0" borderId="46" xfId="1" applyFont="1" applyBorder="1" applyAlignment="1">
      <alignment horizontal="center"/>
    </xf>
    <xf numFmtId="0" fontId="13" fillId="11" borderId="32" xfId="0" applyFont="1" applyFill="1" applyBorder="1" applyAlignment="1">
      <alignment horizontal="center" vertical="center"/>
    </xf>
    <xf numFmtId="0" fontId="13" fillId="11" borderId="47" xfId="0" applyFont="1" applyFill="1" applyBorder="1" applyAlignment="1">
      <alignment horizontal="center" vertical="center"/>
    </xf>
    <xf numFmtId="0" fontId="13" fillId="11" borderId="27" xfId="0" applyFont="1" applyFill="1" applyBorder="1" applyAlignment="1">
      <alignment horizontal="center" vertical="center"/>
    </xf>
    <xf numFmtId="0" fontId="13" fillId="11" borderId="48" xfId="0" applyFont="1" applyFill="1" applyBorder="1" applyAlignment="1">
      <alignment horizontal="center" vertical="center"/>
    </xf>
    <xf numFmtId="0" fontId="7" fillId="13" borderId="29" xfId="0" applyFont="1" applyFill="1" applyBorder="1" applyAlignment="1">
      <alignment horizontal="center"/>
    </xf>
    <xf numFmtId="0" fontId="7" fillId="13" borderId="26" xfId="0" applyFont="1" applyFill="1" applyBorder="1" applyAlignment="1">
      <alignment horizontal="center"/>
    </xf>
    <xf numFmtId="0" fontId="7" fillId="13" borderId="35" xfId="0" applyFont="1" applyFill="1" applyBorder="1" applyAlignment="1">
      <alignment horizontal="center"/>
    </xf>
    <xf numFmtId="0" fontId="13" fillId="12" borderId="32" xfId="0" applyFont="1" applyFill="1" applyBorder="1" applyAlignment="1">
      <alignment horizontal="center" vertical="center"/>
    </xf>
    <xf numFmtId="0" fontId="13" fillId="12" borderId="47" xfId="0" applyFont="1" applyFill="1" applyBorder="1" applyAlignment="1">
      <alignment horizontal="center" vertical="center"/>
    </xf>
    <xf numFmtId="0" fontId="13" fillId="12" borderId="27" xfId="0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/>
    </xf>
    <xf numFmtId="0" fontId="17" fillId="2" borderId="26" xfId="1" applyFont="1" applyFill="1" applyBorder="1" applyAlignment="1">
      <alignment horizontal="center"/>
    </xf>
    <xf numFmtId="0" fontId="17" fillId="2" borderId="35" xfId="1" applyFont="1" applyFill="1" applyBorder="1" applyAlignment="1">
      <alignment horizontal="center"/>
    </xf>
    <xf numFmtId="0" fontId="13" fillId="5" borderId="7" xfId="0" applyFont="1" applyFill="1" applyBorder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18" xfId="0" applyFont="1" applyFill="1" applyBorder="1" applyAlignment="1">
      <alignment horizontal="left"/>
    </xf>
    <xf numFmtId="0" fontId="13" fillId="6" borderId="29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9" borderId="7" xfId="1" applyFont="1" applyFill="1" applyBorder="1" applyAlignment="1">
      <alignment horizontal="center"/>
    </xf>
    <xf numFmtId="0" fontId="4" fillId="9" borderId="0" xfId="1" applyFont="1" applyFill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14" fillId="2" borderId="41" xfId="1" applyFont="1" applyFill="1" applyBorder="1" applyAlignment="1">
      <alignment horizontal="center" wrapText="1"/>
    </xf>
    <xf numFmtId="0" fontId="14" fillId="2" borderId="42" xfId="1" applyFont="1" applyFill="1" applyBorder="1" applyAlignment="1">
      <alignment horizontal="center" wrapText="1"/>
    </xf>
    <xf numFmtId="0" fontId="14" fillId="2" borderId="43" xfId="1" applyFont="1" applyFill="1" applyBorder="1" applyAlignment="1">
      <alignment horizontal="center" wrapText="1"/>
    </xf>
    <xf numFmtId="0" fontId="14" fillId="2" borderId="3" xfId="1" applyFont="1" applyFill="1" applyBorder="1" applyAlignment="1">
      <alignment horizontal="center" wrapText="1"/>
    </xf>
    <xf numFmtId="0" fontId="14" fillId="2" borderId="4" xfId="1" applyFont="1" applyFill="1" applyBorder="1" applyAlignment="1">
      <alignment horizontal="center" wrapText="1"/>
    </xf>
    <xf numFmtId="0" fontId="14" fillId="2" borderId="5" xfId="1" applyFont="1" applyFill="1" applyBorder="1" applyAlignment="1">
      <alignment horizontal="center" wrapText="1"/>
    </xf>
    <xf numFmtId="0" fontId="7" fillId="0" borderId="29" xfId="1" applyFont="1" applyBorder="1" applyAlignment="1">
      <alignment horizontal="right"/>
    </xf>
    <xf numFmtId="0" fontId="7" fillId="0" borderId="26" xfId="1" applyFont="1" applyBorder="1" applyAlignment="1">
      <alignment horizontal="right"/>
    </xf>
    <xf numFmtId="0" fontId="7" fillId="0" borderId="35" xfId="1" applyFont="1" applyBorder="1" applyAlignment="1">
      <alignment horizontal="right"/>
    </xf>
    <xf numFmtId="0" fontId="13" fillId="5" borderId="7" xfId="0" applyFont="1" applyFill="1" applyBorder="1" applyAlignment="1"/>
    <xf numFmtId="0" fontId="13" fillId="5" borderId="0" xfId="0" applyFont="1" applyFill="1" applyAlignment="1"/>
    <xf numFmtId="0" fontId="13" fillId="5" borderId="18" xfId="0" applyFont="1" applyFill="1" applyBorder="1" applyAlignment="1"/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13" fillId="5" borderId="41" xfId="0" applyFont="1" applyFill="1" applyBorder="1" applyAlignment="1">
      <alignment horizontal="left"/>
    </xf>
    <xf numFmtId="0" fontId="13" fillId="5" borderId="42" xfId="0" applyFont="1" applyFill="1" applyBorder="1" applyAlignment="1">
      <alignment horizontal="left"/>
    </xf>
    <xf numFmtId="0" fontId="13" fillId="5" borderId="43" xfId="0" applyFont="1" applyFill="1" applyBorder="1" applyAlignment="1">
      <alignment horizontal="left"/>
    </xf>
    <xf numFmtId="0" fontId="4" fillId="9" borderId="3" xfId="1" applyFont="1" applyFill="1" applyBorder="1" applyAlignment="1">
      <alignment horizontal="center"/>
    </xf>
    <xf numFmtId="0" fontId="4" fillId="9" borderId="4" xfId="1" applyFont="1" applyFill="1" applyBorder="1" applyAlignment="1">
      <alignment horizontal="center"/>
    </xf>
    <xf numFmtId="0" fontId="4" fillId="9" borderId="5" xfId="1" applyFont="1" applyFill="1" applyBorder="1" applyAlignment="1">
      <alignment horizontal="center"/>
    </xf>
    <xf numFmtId="0" fontId="2" fillId="9" borderId="29" xfId="1" applyFont="1" applyFill="1" applyBorder="1" applyAlignment="1">
      <alignment horizontal="center"/>
    </xf>
    <xf numFmtId="0" fontId="2" fillId="9" borderId="26" xfId="1" applyFont="1" applyFill="1" applyBorder="1" applyAlignment="1">
      <alignment horizontal="center"/>
    </xf>
    <xf numFmtId="0" fontId="2" fillId="9" borderId="35" xfId="1" applyFont="1" applyFill="1" applyBorder="1" applyAlignment="1">
      <alignment horizontal="center"/>
    </xf>
    <xf numFmtId="0" fontId="4" fillId="11" borderId="36" xfId="1" applyFont="1" applyFill="1" applyBorder="1" applyAlignment="1">
      <alignment horizontal="center"/>
    </xf>
    <xf numFmtId="0" fontId="4" fillId="11" borderId="37" xfId="1" applyFont="1" applyFill="1" applyBorder="1" applyAlignment="1">
      <alignment horizontal="center"/>
    </xf>
    <xf numFmtId="0" fontId="4" fillId="11" borderId="38" xfId="1" applyFont="1" applyFill="1" applyBorder="1" applyAlignment="1">
      <alignment horizontal="center"/>
    </xf>
    <xf numFmtId="0" fontId="13" fillId="7" borderId="44" xfId="0" applyFont="1" applyFill="1" applyBorder="1" applyAlignment="1">
      <alignment horizontal="center" vertical="center" wrapText="1"/>
    </xf>
    <xf numFmtId="0" fontId="19" fillId="0" borderId="4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3"/>
  <sheetViews>
    <sheetView tabSelected="1" topLeftCell="A28" zoomScale="85" zoomScaleNormal="85" zoomScaleSheetLayoutView="115" workbookViewId="0">
      <selection activeCell="G37" sqref="G37"/>
    </sheetView>
  </sheetViews>
  <sheetFormatPr defaultColWidth="8.85546875" defaultRowHeight="12" x14ac:dyDescent="0.2"/>
  <cols>
    <col min="1" max="1" width="5.42578125" style="7" customWidth="1"/>
    <col min="2" max="2" width="13.28515625" style="7" bestFit="1" customWidth="1"/>
    <col min="3" max="3" width="28" style="7" customWidth="1"/>
    <col min="4" max="4" width="13.140625" style="7" customWidth="1"/>
    <col min="5" max="5" width="5.7109375" style="7" bestFit="1" customWidth="1"/>
    <col min="6" max="6" width="6.5703125" style="7" customWidth="1"/>
    <col min="7" max="7" width="39.85546875" style="7" customWidth="1"/>
    <col min="8" max="8" width="2.7109375" style="7" customWidth="1"/>
    <col min="9" max="9" width="7.5703125" style="7" customWidth="1"/>
    <col min="10" max="10" width="21" style="7" customWidth="1"/>
    <col min="11" max="11" width="12.5703125" style="7" customWidth="1"/>
    <col min="12" max="12" width="4.85546875" style="2" customWidth="1"/>
    <col min="13" max="16384" width="8.85546875" style="7"/>
  </cols>
  <sheetData>
    <row r="1" spans="1:12" s="1" customFormat="1" ht="19.5" thickBot="1" x14ac:dyDescent="0.3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4"/>
    </row>
    <row r="2" spans="1:12" s="1" customFormat="1" ht="15.75" customHeight="1" x14ac:dyDescent="0.25">
      <c r="A2" s="20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1"/>
    </row>
    <row r="3" spans="1:12" s="1" customFormat="1" ht="16.5" customHeight="1" thickBot="1" x14ac:dyDescent="0.3">
      <c r="A3" s="212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4"/>
    </row>
    <row r="4" spans="1:12" ht="13.9" customHeight="1" thickBot="1" x14ac:dyDescent="0.25">
      <c r="A4" s="201" t="s">
        <v>2</v>
      </c>
      <c r="B4" s="202"/>
      <c r="C4" s="202"/>
      <c r="D4" s="203" t="s">
        <v>3</v>
      </c>
      <c r="E4" s="204"/>
      <c r="F4" s="205"/>
      <c r="G4" s="98" t="s">
        <v>4</v>
      </c>
      <c r="H4" s="17"/>
      <c r="I4" s="206" t="s">
        <v>5</v>
      </c>
      <c r="J4" s="207"/>
      <c r="K4" s="207"/>
      <c r="L4" s="208"/>
    </row>
    <row r="5" spans="1:12" ht="13.9" customHeight="1" thickBot="1" x14ac:dyDescent="0.25">
      <c r="A5" s="198" t="s">
        <v>6</v>
      </c>
      <c r="B5" s="199"/>
      <c r="C5" s="199"/>
      <c r="D5" s="199"/>
      <c r="E5" s="199"/>
      <c r="F5" s="199"/>
      <c r="G5" s="200"/>
      <c r="H5" s="18"/>
      <c r="I5" s="129" t="s">
        <v>7</v>
      </c>
      <c r="J5" s="130" t="s">
        <v>8</v>
      </c>
      <c r="K5" s="131" t="s">
        <v>9</v>
      </c>
      <c r="L5" s="132" t="s">
        <v>10</v>
      </c>
    </row>
    <row r="6" spans="1:12" ht="13.9" customHeight="1" x14ac:dyDescent="0.2">
      <c r="A6" s="195" t="s">
        <v>11</v>
      </c>
      <c r="B6" s="196"/>
      <c r="C6" s="196"/>
      <c r="D6" s="196"/>
      <c r="E6" s="196"/>
      <c r="F6" s="196"/>
      <c r="G6" s="197"/>
      <c r="H6" s="19"/>
      <c r="I6" s="4"/>
      <c r="J6" s="62"/>
      <c r="K6" s="36"/>
      <c r="L6" s="5"/>
    </row>
    <row r="7" spans="1:12" ht="13.9" customHeight="1" x14ac:dyDescent="0.2">
      <c r="A7" s="195" t="s">
        <v>12</v>
      </c>
      <c r="B7" s="196"/>
      <c r="C7" s="196"/>
      <c r="D7" s="196"/>
      <c r="E7" s="196"/>
      <c r="F7" s="196"/>
      <c r="G7" s="197"/>
      <c r="H7" s="19"/>
      <c r="I7" s="9"/>
      <c r="J7" s="33"/>
      <c r="K7" s="37"/>
      <c r="L7" s="5"/>
    </row>
    <row r="8" spans="1:12" ht="13.9" customHeight="1" x14ac:dyDescent="0.2">
      <c r="A8" s="195" t="s">
        <v>183</v>
      </c>
      <c r="B8" s="196"/>
      <c r="C8" s="196"/>
      <c r="D8" s="196"/>
      <c r="E8" s="196"/>
      <c r="F8" s="196"/>
      <c r="G8" s="197"/>
      <c r="H8" s="20"/>
      <c r="I8" s="4"/>
      <c r="J8" s="45"/>
      <c r="K8" s="36"/>
      <c r="L8" s="5"/>
    </row>
    <row r="9" spans="1:12" ht="13.9" customHeight="1" thickBot="1" x14ac:dyDescent="0.25">
      <c r="A9" s="198" t="s">
        <v>13</v>
      </c>
      <c r="B9" s="199"/>
      <c r="C9" s="199"/>
      <c r="D9" s="199"/>
      <c r="E9" s="199"/>
      <c r="F9" s="199"/>
      <c r="G9" s="200"/>
      <c r="H9" s="20"/>
      <c r="I9" s="4"/>
      <c r="J9" s="62"/>
      <c r="K9" s="36"/>
      <c r="L9" s="5"/>
    </row>
    <row r="10" spans="1:12" ht="13.9" customHeight="1" x14ac:dyDescent="0.2">
      <c r="A10" s="218" t="s">
        <v>14</v>
      </c>
      <c r="B10" s="219"/>
      <c r="C10" s="219"/>
      <c r="D10" s="219"/>
      <c r="E10" s="219"/>
      <c r="F10" s="219"/>
      <c r="G10" s="220"/>
      <c r="H10" s="21"/>
      <c r="I10" s="4"/>
      <c r="J10" s="62"/>
      <c r="K10" s="36"/>
      <c r="L10" s="5"/>
    </row>
    <row r="11" spans="1:12" ht="13.9" customHeight="1" x14ac:dyDescent="0.2">
      <c r="A11" s="218" t="s">
        <v>15</v>
      </c>
      <c r="B11" s="219"/>
      <c r="C11" s="219"/>
      <c r="D11" s="219"/>
      <c r="E11" s="219"/>
      <c r="F11" s="219"/>
      <c r="G11" s="220"/>
      <c r="H11" s="21"/>
      <c r="I11" s="4"/>
      <c r="J11" s="45"/>
      <c r="K11" s="36"/>
      <c r="L11" s="5"/>
    </row>
    <row r="12" spans="1:12" ht="13.9" customHeight="1" x14ac:dyDescent="0.2">
      <c r="A12" s="101" t="s">
        <v>16</v>
      </c>
      <c r="B12" s="102"/>
      <c r="C12" s="102"/>
      <c r="D12" s="102"/>
      <c r="E12" s="102"/>
      <c r="F12" s="102"/>
      <c r="G12" s="103"/>
      <c r="H12" s="21"/>
      <c r="I12" s="6"/>
      <c r="J12" s="33"/>
      <c r="K12" s="38"/>
      <c r="L12" s="5"/>
    </row>
    <row r="13" spans="1:12" ht="13.9" customHeight="1" thickBot="1" x14ac:dyDescent="0.25">
      <c r="A13" s="101" t="s">
        <v>17</v>
      </c>
      <c r="B13" s="102"/>
      <c r="C13" s="102"/>
      <c r="D13" s="102"/>
      <c r="E13" s="102"/>
      <c r="F13" s="102"/>
      <c r="G13" s="103"/>
      <c r="H13" s="22"/>
      <c r="I13" s="150" t="s">
        <v>18</v>
      </c>
      <c r="J13" s="151"/>
      <c r="K13" s="152"/>
      <c r="L13" s="123">
        <f>SUM(L6:L12)</f>
        <v>0</v>
      </c>
    </row>
    <row r="14" spans="1:12" ht="13.9" customHeight="1" thickBot="1" x14ac:dyDescent="0.25">
      <c r="A14" s="198" t="s">
        <v>19</v>
      </c>
      <c r="B14" s="199"/>
      <c r="C14" s="199"/>
      <c r="D14" s="199"/>
      <c r="E14" s="199"/>
      <c r="F14" s="199"/>
      <c r="G14" s="200"/>
      <c r="H14" s="23"/>
      <c r="I14" s="232" t="s">
        <v>20</v>
      </c>
      <c r="J14" s="233"/>
      <c r="K14" s="233"/>
      <c r="L14" s="234"/>
    </row>
    <row r="15" spans="1:12" ht="13.9" customHeight="1" x14ac:dyDescent="0.2">
      <c r="A15" s="229" t="s">
        <v>21</v>
      </c>
      <c r="B15" s="230"/>
      <c r="C15" s="230"/>
      <c r="D15" s="230"/>
      <c r="E15" s="230"/>
      <c r="F15" s="230"/>
      <c r="G15" s="231"/>
      <c r="H15" s="23"/>
      <c r="I15" s="133" t="s">
        <v>7</v>
      </c>
      <c r="J15" s="134" t="s">
        <v>8</v>
      </c>
      <c r="K15" s="135" t="s">
        <v>9</v>
      </c>
      <c r="L15" s="127" t="s">
        <v>10</v>
      </c>
    </row>
    <row r="16" spans="1:12" ht="13.9" customHeight="1" x14ac:dyDescent="0.2">
      <c r="A16" s="218" t="s">
        <v>22</v>
      </c>
      <c r="B16" s="219"/>
      <c r="C16" s="219"/>
      <c r="D16" s="219"/>
      <c r="E16" s="219"/>
      <c r="F16" s="219"/>
      <c r="G16" s="220"/>
      <c r="H16" s="23"/>
      <c r="I16" s="63"/>
      <c r="J16" s="64"/>
      <c r="K16" s="65"/>
      <c r="L16" s="66"/>
    </row>
    <row r="17" spans="1:12" ht="13.9" customHeight="1" x14ac:dyDescent="0.2">
      <c r="A17" s="218" t="s">
        <v>23</v>
      </c>
      <c r="B17" s="219"/>
      <c r="C17" s="219"/>
      <c r="D17" s="219"/>
      <c r="E17" s="219"/>
      <c r="F17" s="219"/>
      <c r="G17" s="220"/>
      <c r="H17" s="23"/>
      <c r="I17" s="63"/>
      <c r="J17" s="64"/>
      <c r="K17" s="65"/>
      <c r="L17" s="66"/>
    </row>
    <row r="18" spans="1:12" ht="13.9" customHeight="1" thickBot="1" x14ac:dyDescent="0.25">
      <c r="A18" s="41"/>
      <c r="B18" s="42"/>
      <c r="C18" s="42"/>
      <c r="D18" s="42"/>
      <c r="E18" s="42"/>
      <c r="F18" s="42"/>
      <c r="G18" s="43"/>
      <c r="H18" s="23"/>
      <c r="I18" s="63"/>
      <c r="J18" s="64"/>
      <c r="K18" s="65"/>
      <c r="L18" s="66"/>
    </row>
    <row r="19" spans="1:12" s="8" customFormat="1" ht="13.9" customHeight="1" thickBot="1" x14ac:dyDescent="0.25">
      <c r="A19" s="164" t="s">
        <v>24</v>
      </c>
      <c r="B19" s="165"/>
      <c r="C19" s="165"/>
      <c r="D19" s="165"/>
      <c r="E19" s="165"/>
      <c r="F19" s="165"/>
      <c r="G19" s="166"/>
      <c r="H19" s="23"/>
      <c r="I19" s="4"/>
      <c r="J19" s="62"/>
      <c r="K19" s="36"/>
      <c r="L19" s="5"/>
    </row>
    <row r="20" spans="1:12" ht="13.9" customHeight="1" x14ac:dyDescent="0.2">
      <c r="A20" s="221" t="s">
        <v>25</v>
      </c>
      <c r="B20" s="222"/>
      <c r="C20" s="222"/>
      <c r="D20" s="222"/>
      <c r="E20" s="222"/>
      <c r="F20" s="222"/>
      <c r="G20" s="223"/>
      <c r="H20" s="23"/>
      <c r="I20" s="9"/>
      <c r="J20" s="33"/>
      <c r="K20" s="37"/>
      <c r="L20" s="5"/>
    </row>
    <row r="21" spans="1:12" ht="13.9" customHeight="1" thickBot="1" x14ac:dyDescent="0.25">
      <c r="A21" s="224"/>
      <c r="B21" s="225"/>
      <c r="C21" s="225"/>
      <c r="D21" s="225"/>
      <c r="E21" s="225"/>
      <c r="F21" s="225"/>
      <c r="G21" s="226"/>
      <c r="H21" s="23"/>
      <c r="I21" s="4"/>
      <c r="J21" s="45"/>
      <c r="K21" s="36"/>
      <c r="L21" s="5"/>
    </row>
    <row r="22" spans="1:12" ht="13.9" customHeight="1" thickBot="1" x14ac:dyDescent="0.25">
      <c r="A22" s="69" t="s">
        <v>26</v>
      </c>
      <c r="B22" s="54" t="s">
        <v>27</v>
      </c>
      <c r="C22" s="54" t="s">
        <v>8</v>
      </c>
      <c r="D22" s="54" t="s">
        <v>28</v>
      </c>
      <c r="E22" s="54" t="s">
        <v>29</v>
      </c>
      <c r="F22" s="53" t="s">
        <v>30</v>
      </c>
      <c r="G22" s="55" t="s">
        <v>31</v>
      </c>
      <c r="H22" s="24"/>
      <c r="I22" s="6"/>
      <c r="J22" s="33"/>
      <c r="K22" s="38"/>
      <c r="L22" s="5"/>
    </row>
    <row r="23" spans="1:12" ht="13.9" customHeight="1" thickBot="1" x14ac:dyDescent="0.25">
      <c r="A23" s="227" t="s">
        <v>32</v>
      </c>
      <c r="B23" s="228"/>
      <c r="C23" s="228"/>
      <c r="D23" s="70"/>
      <c r="E23" s="70"/>
      <c r="F23" s="70"/>
      <c r="G23" s="71"/>
      <c r="H23" s="24"/>
      <c r="I23" s="150" t="s">
        <v>18</v>
      </c>
      <c r="J23" s="151"/>
      <c r="K23" s="152"/>
      <c r="L23" s="123">
        <f>SUM(L16:L22)</f>
        <v>0</v>
      </c>
    </row>
    <row r="24" spans="1:12" ht="13.9" customHeight="1" thickBot="1" x14ac:dyDescent="0.25">
      <c r="A24" s="52"/>
      <c r="B24" s="56" t="s">
        <v>33</v>
      </c>
      <c r="C24" s="16" t="s">
        <v>34</v>
      </c>
      <c r="D24" s="29" t="s">
        <v>35</v>
      </c>
      <c r="E24" s="28">
        <v>3</v>
      </c>
      <c r="F24" s="72" t="s">
        <v>36</v>
      </c>
      <c r="G24" s="104" t="s">
        <v>37</v>
      </c>
      <c r="H24" s="24"/>
      <c r="I24" s="144" t="s">
        <v>38</v>
      </c>
      <c r="J24" s="145"/>
      <c r="K24" s="145"/>
      <c r="L24" s="146"/>
    </row>
    <row r="25" spans="1:12" ht="13.9" customHeight="1" thickBot="1" x14ac:dyDescent="0.25">
      <c r="A25" s="52"/>
      <c r="B25" s="29" t="s">
        <v>39</v>
      </c>
      <c r="C25" s="16" t="s">
        <v>40</v>
      </c>
      <c r="D25" s="29" t="s">
        <v>41</v>
      </c>
      <c r="E25" s="28">
        <v>3</v>
      </c>
      <c r="F25" s="73" t="s">
        <v>36</v>
      </c>
      <c r="G25" s="162" t="s">
        <v>42</v>
      </c>
      <c r="H25" s="24"/>
      <c r="I25" s="136" t="s">
        <v>7</v>
      </c>
      <c r="J25" s="137" t="s">
        <v>8</v>
      </c>
      <c r="K25" s="138" t="s">
        <v>9</v>
      </c>
      <c r="L25" s="139" t="s">
        <v>10</v>
      </c>
    </row>
    <row r="26" spans="1:12" ht="13.9" customHeight="1" thickBot="1" x14ac:dyDescent="0.25">
      <c r="A26" s="50"/>
      <c r="B26" s="35" t="s">
        <v>43</v>
      </c>
      <c r="C26" s="105" t="s">
        <v>44</v>
      </c>
      <c r="D26" s="30" t="s">
        <v>45</v>
      </c>
      <c r="E26" s="14">
        <v>4</v>
      </c>
      <c r="F26" s="72" t="s">
        <v>36</v>
      </c>
      <c r="G26" s="163"/>
      <c r="H26" s="24"/>
      <c r="I26" s="4"/>
      <c r="J26" s="62"/>
      <c r="K26" s="36"/>
      <c r="L26" s="5"/>
    </row>
    <row r="27" spans="1:12" ht="13.9" customHeight="1" thickBot="1" x14ac:dyDescent="0.25">
      <c r="A27" s="52"/>
      <c r="B27" s="56"/>
      <c r="C27" s="16" t="s">
        <v>46</v>
      </c>
      <c r="D27" s="29" t="s">
        <v>47</v>
      </c>
      <c r="E27" s="14" t="s">
        <v>48</v>
      </c>
      <c r="F27" s="72" t="s">
        <v>36</v>
      </c>
      <c r="G27" s="106" t="s">
        <v>49</v>
      </c>
      <c r="H27" s="23"/>
      <c r="I27" s="4"/>
      <c r="J27" s="45"/>
      <c r="K27" s="45"/>
      <c r="L27" s="5"/>
    </row>
    <row r="28" spans="1:12" s="3" customFormat="1" ht="13.9" customHeight="1" thickBot="1" x14ac:dyDescent="0.25">
      <c r="A28" s="52"/>
      <c r="B28" s="56"/>
      <c r="C28" s="16" t="s">
        <v>50</v>
      </c>
      <c r="D28" s="30" t="s">
        <v>51</v>
      </c>
      <c r="E28" s="28">
        <v>3</v>
      </c>
      <c r="F28" s="72" t="s">
        <v>36</v>
      </c>
      <c r="G28" s="68"/>
      <c r="H28" s="24"/>
      <c r="I28" s="9"/>
      <c r="J28" s="33"/>
      <c r="K28" s="32"/>
      <c r="L28" s="5"/>
    </row>
    <row r="29" spans="1:12" s="3" customFormat="1" ht="13.9" customHeight="1" thickBot="1" x14ac:dyDescent="0.25">
      <c r="A29" s="52"/>
      <c r="B29" s="56" t="s">
        <v>52</v>
      </c>
      <c r="C29" s="16" t="s">
        <v>53</v>
      </c>
      <c r="D29" s="30" t="s">
        <v>54</v>
      </c>
      <c r="E29" s="28">
        <v>3</v>
      </c>
      <c r="F29" s="74" t="s">
        <v>55</v>
      </c>
      <c r="G29" s="68"/>
      <c r="H29" s="23"/>
      <c r="I29" s="4"/>
      <c r="J29" s="45"/>
      <c r="K29" s="45"/>
      <c r="L29" s="5"/>
    </row>
    <row r="30" spans="1:12" ht="13.9" customHeight="1" thickBot="1" x14ac:dyDescent="0.25">
      <c r="A30" s="52"/>
      <c r="B30" s="56" t="s">
        <v>56</v>
      </c>
      <c r="C30" s="16" t="s">
        <v>57</v>
      </c>
      <c r="D30" s="30" t="s">
        <v>58</v>
      </c>
      <c r="E30" s="28">
        <v>3</v>
      </c>
      <c r="F30" s="72" t="s">
        <v>36</v>
      </c>
      <c r="G30" s="68"/>
      <c r="H30" s="18"/>
      <c r="I30" s="4"/>
      <c r="J30" s="45"/>
      <c r="K30" s="45"/>
      <c r="L30" s="5"/>
    </row>
    <row r="31" spans="1:12" s="3" customFormat="1" ht="13.9" customHeight="1" thickBot="1" x14ac:dyDescent="0.25">
      <c r="A31" s="52"/>
      <c r="B31" s="56"/>
      <c r="C31" s="16" t="s">
        <v>59</v>
      </c>
      <c r="D31" s="30" t="s">
        <v>60</v>
      </c>
      <c r="E31" s="28" t="s">
        <v>61</v>
      </c>
      <c r="F31" s="72" t="s">
        <v>36</v>
      </c>
      <c r="G31" s="68"/>
      <c r="H31" s="20"/>
      <c r="I31" s="6"/>
      <c r="J31" s="33"/>
      <c r="K31" s="33"/>
      <c r="L31" s="5"/>
    </row>
    <row r="32" spans="1:12" s="8" customFormat="1" ht="13.9" customHeight="1" thickBot="1" x14ac:dyDescent="0.25">
      <c r="A32" s="75"/>
      <c r="B32" s="56"/>
      <c r="C32" s="16" t="s">
        <v>62</v>
      </c>
      <c r="D32" s="30" t="s">
        <v>63</v>
      </c>
      <c r="E32" s="14">
        <v>3</v>
      </c>
      <c r="F32" s="76" t="s">
        <v>36</v>
      </c>
      <c r="G32" s="68"/>
      <c r="H32" s="25"/>
      <c r="I32" s="6"/>
      <c r="J32" s="31"/>
      <c r="K32" s="31"/>
      <c r="L32" s="5"/>
    </row>
    <row r="33" spans="1:12" ht="13.9" customHeight="1" thickBot="1" x14ac:dyDescent="0.25">
      <c r="A33" s="153" t="s">
        <v>64</v>
      </c>
      <c r="B33" s="167"/>
      <c r="C33" s="167"/>
      <c r="D33" s="58"/>
      <c r="E33" s="58"/>
      <c r="F33" s="58"/>
      <c r="G33" s="59"/>
      <c r="H33" s="26"/>
      <c r="I33" s="150" t="s">
        <v>18</v>
      </c>
      <c r="J33" s="151"/>
      <c r="K33" s="152"/>
      <c r="L33" s="123">
        <f>SUM(L26:L32)</f>
        <v>0</v>
      </c>
    </row>
    <row r="34" spans="1:12" ht="13.9" customHeight="1" thickBot="1" x14ac:dyDescent="0.25">
      <c r="A34" s="52"/>
      <c r="B34" s="57"/>
      <c r="C34" s="105" t="s">
        <v>65</v>
      </c>
      <c r="D34" s="13" t="s">
        <v>66</v>
      </c>
      <c r="E34" s="14">
        <v>3</v>
      </c>
      <c r="F34" s="61" t="s">
        <v>55</v>
      </c>
      <c r="G34" s="107" t="s">
        <v>67</v>
      </c>
      <c r="H34" s="23"/>
      <c r="I34" s="144" t="s">
        <v>68</v>
      </c>
      <c r="J34" s="145"/>
      <c r="K34" s="145"/>
      <c r="L34" s="146"/>
    </row>
    <row r="35" spans="1:12" ht="13.9" customHeight="1" thickBot="1" x14ac:dyDescent="0.25">
      <c r="A35" s="52"/>
      <c r="B35" s="57"/>
      <c r="C35" s="105" t="s">
        <v>69</v>
      </c>
      <c r="D35" s="13" t="s">
        <v>70</v>
      </c>
      <c r="E35" s="14">
        <v>3</v>
      </c>
      <c r="F35" s="61" t="s">
        <v>55</v>
      </c>
      <c r="G35" s="107" t="s">
        <v>71</v>
      </c>
      <c r="H35" s="23"/>
      <c r="I35" s="133" t="s">
        <v>7</v>
      </c>
      <c r="J35" s="134" t="s">
        <v>8</v>
      </c>
      <c r="K35" s="135" t="s">
        <v>9</v>
      </c>
      <c r="L35" s="127" t="s">
        <v>10</v>
      </c>
    </row>
    <row r="36" spans="1:12" ht="13.9" customHeight="1" thickBot="1" x14ac:dyDescent="0.25">
      <c r="A36" s="52"/>
      <c r="B36" s="57"/>
      <c r="C36" s="105" t="s">
        <v>59</v>
      </c>
      <c r="D36" s="13" t="s">
        <v>72</v>
      </c>
      <c r="E36" s="14" t="s">
        <v>61</v>
      </c>
      <c r="F36" s="61" t="s">
        <v>55</v>
      </c>
      <c r="G36" s="107" t="s">
        <v>60</v>
      </c>
      <c r="H36" s="23"/>
      <c r="I36" s="9"/>
      <c r="J36" s="33"/>
      <c r="K36" s="37"/>
      <c r="L36" s="5"/>
    </row>
    <row r="37" spans="1:12" ht="13.9" customHeight="1" thickBot="1" x14ac:dyDescent="0.25">
      <c r="A37" s="50"/>
      <c r="B37" s="77" t="s">
        <v>73</v>
      </c>
      <c r="C37" s="105" t="s">
        <v>74</v>
      </c>
      <c r="D37" s="13" t="s">
        <v>75</v>
      </c>
      <c r="E37" s="14">
        <v>4</v>
      </c>
      <c r="F37" s="78" t="s">
        <v>76</v>
      </c>
      <c r="G37" s="107" t="s">
        <v>118</v>
      </c>
      <c r="H37" s="23"/>
      <c r="I37" s="4"/>
      <c r="J37" s="45"/>
      <c r="K37" s="45"/>
      <c r="L37" s="5"/>
    </row>
    <row r="38" spans="1:12" ht="13.9" customHeight="1" thickBot="1" x14ac:dyDescent="0.25">
      <c r="A38" s="50"/>
      <c r="B38" s="35" t="s">
        <v>77</v>
      </c>
      <c r="C38" s="16" t="s">
        <v>78</v>
      </c>
      <c r="D38" s="16" t="s">
        <v>79</v>
      </c>
      <c r="E38" s="14">
        <v>3</v>
      </c>
      <c r="F38" s="61" t="s">
        <v>55</v>
      </c>
      <c r="G38" s="107" t="s">
        <v>63</v>
      </c>
      <c r="H38" s="23"/>
      <c r="I38" s="9"/>
      <c r="J38" s="33"/>
      <c r="K38" s="32"/>
      <c r="L38" s="5"/>
    </row>
    <row r="39" spans="1:12" s="3" customFormat="1" ht="13.9" customHeight="1" thickBot="1" x14ac:dyDescent="0.25">
      <c r="A39" s="153" t="s">
        <v>80</v>
      </c>
      <c r="B39" s="167"/>
      <c r="C39" s="167"/>
      <c r="D39" s="58"/>
      <c r="E39" s="58"/>
      <c r="F39" s="58"/>
      <c r="G39" s="59"/>
      <c r="H39" s="23"/>
      <c r="I39" s="4"/>
      <c r="J39" s="45"/>
      <c r="K39" s="45"/>
      <c r="L39" s="5"/>
    </row>
    <row r="40" spans="1:12" s="3" customFormat="1" ht="13.9" customHeight="1" x14ac:dyDescent="0.2">
      <c r="A40" s="79"/>
      <c r="B40" s="77" t="s">
        <v>81</v>
      </c>
      <c r="C40" s="13" t="s">
        <v>82</v>
      </c>
      <c r="D40" s="13" t="s">
        <v>83</v>
      </c>
      <c r="E40" s="80">
        <v>3</v>
      </c>
      <c r="F40" s="81" t="s">
        <v>125</v>
      </c>
      <c r="G40" s="108" t="s">
        <v>84</v>
      </c>
      <c r="H40" s="23"/>
      <c r="I40" s="4"/>
      <c r="J40" s="45"/>
      <c r="K40" s="45"/>
      <c r="L40" s="5"/>
    </row>
    <row r="41" spans="1:12" s="3" customFormat="1" ht="13.9" customHeight="1" thickBot="1" x14ac:dyDescent="0.25">
      <c r="A41" s="10"/>
      <c r="B41" s="11"/>
      <c r="C41" s="11"/>
      <c r="D41" s="11"/>
      <c r="E41" s="11"/>
      <c r="F41" s="11"/>
      <c r="G41" s="12"/>
      <c r="H41" s="23"/>
      <c r="I41" s="6"/>
      <c r="J41" s="33"/>
      <c r="K41" s="33"/>
      <c r="L41" s="5"/>
    </row>
    <row r="42" spans="1:12" s="3" customFormat="1" ht="13.9" customHeight="1" thickBot="1" x14ac:dyDescent="0.25">
      <c r="A42" s="164" t="s">
        <v>85</v>
      </c>
      <c r="B42" s="165"/>
      <c r="C42" s="165"/>
      <c r="D42" s="165"/>
      <c r="E42" s="165"/>
      <c r="F42" s="165"/>
      <c r="G42" s="166"/>
      <c r="H42" s="23"/>
      <c r="I42" s="6"/>
      <c r="J42" s="31"/>
      <c r="K42" s="31"/>
      <c r="L42" s="5"/>
    </row>
    <row r="43" spans="1:12" ht="13.9" customHeight="1" thickBot="1" x14ac:dyDescent="0.25">
      <c r="A43" s="82" t="s">
        <v>26</v>
      </c>
      <c r="B43" s="54" t="s">
        <v>27</v>
      </c>
      <c r="C43" s="54" t="s">
        <v>8</v>
      </c>
      <c r="D43" s="54" t="s">
        <v>28</v>
      </c>
      <c r="E43" s="54" t="s">
        <v>29</v>
      </c>
      <c r="F43" s="53" t="s">
        <v>30</v>
      </c>
      <c r="G43" s="55" t="s">
        <v>31</v>
      </c>
      <c r="H43" s="23"/>
      <c r="I43" s="150" t="s">
        <v>18</v>
      </c>
      <c r="J43" s="151"/>
      <c r="K43" s="152"/>
      <c r="L43" s="123">
        <f>SUM(L36:L42)</f>
        <v>0</v>
      </c>
    </row>
    <row r="44" spans="1:12" s="3" customFormat="1" ht="13.9" customHeight="1" thickBot="1" x14ac:dyDescent="0.25">
      <c r="A44" s="156" t="s">
        <v>86</v>
      </c>
      <c r="B44" s="157"/>
      <c r="C44" s="157"/>
      <c r="D44" s="157"/>
      <c r="E44" s="157"/>
      <c r="F44" s="157"/>
      <c r="G44" s="158"/>
      <c r="H44" s="26"/>
      <c r="I44" s="159" t="s">
        <v>87</v>
      </c>
      <c r="J44" s="160"/>
      <c r="K44" s="160"/>
      <c r="L44" s="161"/>
    </row>
    <row r="45" spans="1:12" s="8" customFormat="1" ht="13.9" customHeight="1" thickBot="1" x14ac:dyDescent="0.25">
      <c r="A45" s="52"/>
      <c r="B45" s="46" t="s">
        <v>88</v>
      </c>
      <c r="C45" s="16" t="s">
        <v>89</v>
      </c>
      <c r="D45" s="16" t="s">
        <v>90</v>
      </c>
      <c r="E45" s="14" t="s">
        <v>91</v>
      </c>
      <c r="F45" s="83" t="s">
        <v>92</v>
      </c>
      <c r="G45" s="109" t="s">
        <v>93</v>
      </c>
      <c r="H45" s="23"/>
      <c r="I45" s="133" t="s">
        <v>7</v>
      </c>
      <c r="J45" s="134" t="s">
        <v>8</v>
      </c>
      <c r="K45" s="135" t="s">
        <v>9</v>
      </c>
      <c r="L45" s="127" t="s">
        <v>10</v>
      </c>
    </row>
    <row r="46" spans="1:12" ht="13.9" customHeight="1" thickBot="1" x14ac:dyDescent="0.25">
      <c r="A46" s="156" t="s">
        <v>94</v>
      </c>
      <c r="B46" s="157"/>
      <c r="C46" s="157"/>
      <c r="D46" s="157"/>
      <c r="E46" s="157"/>
      <c r="F46" s="157"/>
      <c r="G46" s="158"/>
      <c r="H46" s="23"/>
      <c r="I46" s="49" t="s">
        <v>95</v>
      </c>
      <c r="J46" s="16" t="s">
        <v>96</v>
      </c>
      <c r="K46" s="16" t="s">
        <v>97</v>
      </c>
      <c r="L46" s="39">
        <v>4</v>
      </c>
    </row>
    <row r="47" spans="1:12" ht="13.9" customHeight="1" thickBot="1" x14ac:dyDescent="0.25">
      <c r="A47" s="52"/>
      <c r="B47" s="46" t="s">
        <v>98</v>
      </c>
      <c r="C47" s="105" t="s">
        <v>99</v>
      </c>
      <c r="D47" s="16" t="s">
        <v>100</v>
      </c>
      <c r="E47" s="14">
        <v>3</v>
      </c>
      <c r="F47" s="76" t="s">
        <v>106</v>
      </c>
      <c r="G47" s="107" t="s">
        <v>101</v>
      </c>
      <c r="H47" s="23"/>
      <c r="I47" s="49" t="s">
        <v>102</v>
      </c>
      <c r="J47" s="16" t="s">
        <v>103</v>
      </c>
      <c r="K47" s="16" t="s">
        <v>97</v>
      </c>
      <c r="L47" s="39">
        <v>3</v>
      </c>
    </row>
    <row r="48" spans="1:12" ht="13.9" customHeight="1" thickBot="1" x14ac:dyDescent="0.25">
      <c r="A48" s="50"/>
      <c r="B48" s="35" t="s">
        <v>43</v>
      </c>
      <c r="C48" s="105" t="s">
        <v>104</v>
      </c>
      <c r="D48" s="16" t="s">
        <v>105</v>
      </c>
      <c r="E48" s="14">
        <v>4</v>
      </c>
      <c r="F48" s="76" t="s">
        <v>106</v>
      </c>
      <c r="G48" s="107" t="s">
        <v>107</v>
      </c>
      <c r="H48" s="23"/>
      <c r="I48" s="49" t="s">
        <v>108</v>
      </c>
      <c r="J48" s="16" t="s">
        <v>109</v>
      </c>
      <c r="K48" s="16" t="s">
        <v>97</v>
      </c>
      <c r="L48" s="39">
        <v>3</v>
      </c>
    </row>
    <row r="49" spans="1:12" ht="13.9" customHeight="1" thickBot="1" x14ac:dyDescent="0.25">
      <c r="A49" s="52"/>
      <c r="B49" s="46" t="s">
        <v>110</v>
      </c>
      <c r="C49" s="105" t="s">
        <v>111</v>
      </c>
      <c r="D49" s="16" t="s">
        <v>100</v>
      </c>
      <c r="E49" s="14">
        <v>4</v>
      </c>
      <c r="F49" s="61" t="s">
        <v>186</v>
      </c>
      <c r="G49" s="107" t="s">
        <v>43</v>
      </c>
      <c r="H49" s="23"/>
      <c r="I49" s="88"/>
      <c r="J49" s="16"/>
      <c r="K49" s="16"/>
      <c r="L49" s="39"/>
    </row>
    <row r="50" spans="1:12" ht="13.9" customHeight="1" thickBot="1" x14ac:dyDescent="0.25">
      <c r="A50" s="52"/>
      <c r="B50" s="46" t="s">
        <v>113</v>
      </c>
      <c r="C50" s="105" t="s">
        <v>114</v>
      </c>
      <c r="D50" s="16" t="s">
        <v>115</v>
      </c>
      <c r="E50" s="14">
        <v>3</v>
      </c>
      <c r="F50" s="78" t="s">
        <v>187</v>
      </c>
      <c r="G50" s="110" t="s">
        <v>116</v>
      </c>
      <c r="H50" s="23"/>
      <c r="I50" s="88"/>
      <c r="J50" s="118"/>
      <c r="K50" s="118"/>
      <c r="L50" s="119"/>
    </row>
    <row r="51" spans="1:12" ht="13.9" customHeight="1" thickBot="1" x14ac:dyDescent="0.25">
      <c r="A51" s="50"/>
      <c r="B51" s="35" t="s">
        <v>73</v>
      </c>
      <c r="C51" s="105" t="s">
        <v>74</v>
      </c>
      <c r="D51" s="16" t="s">
        <v>117</v>
      </c>
      <c r="E51" s="14">
        <v>4</v>
      </c>
      <c r="F51" s="78" t="s">
        <v>187</v>
      </c>
      <c r="G51" s="107" t="s">
        <v>118</v>
      </c>
      <c r="H51" s="26"/>
      <c r="I51" s="120"/>
      <c r="J51" s="121"/>
      <c r="K51" s="121"/>
      <c r="L51" s="119"/>
    </row>
    <row r="52" spans="1:12" s="3" customFormat="1" ht="13.9" customHeight="1" thickBot="1" x14ac:dyDescent="0.25">
      <c r="A52" s="52"/>
      <c r="B52" s="46" t="s">
        <v>119</v>
      </c>
      <c r="C52" s="105" t="s">
        <v>120</v>
      </c>
      <c r="D52" s="16" t="s">
        <v>100</v>
      </c>
      <c r="E52" s="14">
        <v>3</v>
      </c>
      <c r="F52" s="61" t="s">
        <v>121</v>
      </c>
      <c r="G52" s="107" t="s">
        <v>98</v>
      </c>
      <c r="H52" s="23"/>
      <c r="I52" s="120"/>
      <c r="J52" s="122"/>
      <c r="K52" s="122"/>
      <c r="L52" s="119"/>
    </row>
    <row r="53" spans="1:12" s="3" customFormat="1" ht="15" customHeight="1" thickBot="1" x14ac:dyDescent="0.25">
      <c r="A53" s="52"/>
      <c r="B53" s="46" t="s">
        <v>122</v>
      </c>
      <c r="C53" s="105" t="s">
        <v>123</v>
      </c>
      <c r="D53" s="16" t="s">
        <v>100</v>
      </c>
      <c r="E53" s="14">
        <v>4</v>
      </c>
      <c r="F53" s="61" t="s">
        <v>186</v>
      </c>
      <c r="G53" s="107" t="s">
        <v>110</v>
      </c>
      <c r="H53" s="23"/>
      <c r="I53" s="150" t="s">
        <v>18</v>
      </c>
      <c r="J53" s="151"/>
      <c r="K53" s="152"/>
      <c r="L53" s="123">
        <f>SUM(L46:L52)</f>
        <v>10</v>
      </c>
    </row>
    <row r="54" spans="1:12" s="3" customFormat="1" ht="15" customHeight="1" thickBot="1" x14ac:dyDescent="0.25">
      <c r="A54" s="84"/>
      <c r="B54" s="85" t="s">
        <v>81</v>
      </c>
      <c r="C54" s="13" t="s">
        <v>82</v>
      </c>
      <c r="D54" s="13" t="s">
        <v>124</v>
      </c>
      <c r="E54" s="80">
        <v>3</v>
      </c>
      <c r="F54" s="81" t="s">
        <v>125</v>
      </c>
      <c r="G54" s="111" t="s">
        <v>126</v>
      </c>
      <c r="H54" s="23"/>
      <c r="I54" s="159" t="s">
        <v>127</v>
      </c>
      <c r="J54" s="160"/>
      <c r="K54" s="160"/>
      <c r="L54" s="161"/>
    </row>
    <row r="55" spans="1:12" s="8" customFormat="1" ht="13.9" customHeight="1" thickBot="1" x14ac:dyDescent="0.25">
      <c r="A55" s="52"/>
      <c r="B55" s="46" t="s">
        <v>128</v>
      </c>
      <c r="C55" s="16" t="s">
        <v>129</v>
      </c>
      <c r="D55" s="16" t="s">
        <v>115</v>
      </c>
      <c r="E55" s="14">
        <v>3</v>
      </c>
      <c r="F55" s="61" t="s">
        <v>112</v>
      </c>
      <c r="G55" s="112" t="s">
        <v>130</v>
      </c>
      <c r="H55" s="23"/>
      <c r="I55" s="133" t="s">
        <v>7</v>
      </c>
      <c r="J55" s="134" t="s">
        <v>8</v>
      </c>
      <c r="K55" s="135" t="s">
        <v>9</v>
      </c>
      <c r="L55" s="127" t="s">
        <v>10</v>
      </c>
    </row>
    <row r="56" spans="1:12" ht="13.9" customHeight="1" thickBot="1" x14ac:dyDescent="0.25">
      <c r="A56" s="52"/>
      <c r="B56" s="46" t="s">
        <v>131</v>
      </c>
      <c r="C56" s="16" t="s">
        <v>132</v>
      </c>
      <c r="D56" s="16" t="s">
        <v>100</v>
      </c>
      <c r="E56" s="14">
        <v>3</v>
      </c>
      <c r="F56" s="78" t="s">
        <v>125</v>
      </c>
      <c r="G56" s="112" t="s">
        <v>133</v>
      </c>
      <c r="H56" s="23"/>
      <c r="I56" s="49" t="s">
        <v>134</v>
      </c>
      <c r="J56" s="16" t="s">
        <v>135</v>
      </c>
      <c r="K56" s="16" t="s">
        <v>97</v>
      </c>
      <c r="L56" s="39">
        <v>3</v>
      </c>
    </row>
    <row r="57" spans="1:12" ht="13.9" customHeight="1" thickBot="1" x14ac:dyDescent="0.25">
      <c r="A57" s="52"/>
      <c r="B57" s="46" t="s">
        <v>136</v>
      </c>
      <c r="C57" s="16" t="s">
        <v>137</v>
      </c>
      <c r="D57" s="16" t="s">
        <v>115</v>
      </c>
      <c r="E57" s="14">
        <v>3</v>
      </c>
      <c r="F57" s="86" t="s">
        <v>188</v>
      </c>
      <c r="G57" s="112" t="s">
        <v>139</v>
      </c>
      <c r="H57" s="23"/>
      <c r="I57" s="49" t="s">
        <v>140</v>
      </c>
      <c r="J57" s="16" t="s">
        <v>141</v>
      </c>
      <c r="K57" s="16" t="s">
        <v>97</v>
      </c>
      <c r="L57" s="39">
        <v>3</v>
      </c>
    </row>
    <row r="58" spans="1:12" ht="13.9" customHeight="1" thickBot="1" x14ac:dyDescent="0.25">
      <c r="A58" s="52"/>
      <c r="B58" s="46" t="s">
        <v>142</v>
      </c>
      <c r="C58" s="16" t="s">
        <v>143</v>
      </c>
      <c r="D58" s="16" t="s">
        <v>100</v>
      </c>
      <c r="E58" s="14">
        <v>4</v>
      </c>
      <c r="F58" s="86" t="s">
        <v>188</v>
      </c>
      <c r="G58" s="112" t="s">
        <v>144</v>
      </c>
      <c r="H58" s="23"/>
      <c r="I58" s="49" t="s">
        <v>145</v>
      </c>
      <c r="J58" s="16" t="s">
        <v>146</v>
      </c>
      <c r="K58" s="16" t="s">
        <v>97</v>
      </c>
      <c r="L58" s="39">
        <v>3</v>
      </c>
    </row>
    <row r="59" spans="1:12" ht="13.9" customHeight="1" thickBot="1" x14ac:dyDescent="0.25">
      <c r="A59" s="52"/>
      <c r="B59" s="46"/>
      <c r="C59" s="16" t="s">
        <v>147</v>
      </c>
      <c r="D59" s="16" t="s">
        <v>100</v>
      </c>
      <c r="E59" s="100" t="s">
        <v>61</v>
      </c>
      <c r="F59" s="86" t="s">
        <v>138</v>
      </c>
      <c r="G59" s="112" t="s">
        <v>148</v>
      </c>
      <c r="I59" s="88" t="s">
        <v>149</v>
      </c>
      <c r="J59" s="105" t="s">
        <v>150</v>
      </c>
      <c r="K59" s="16" t="s">
        <v>97</v>
      </c>
      <c r="L59" s="39">
        <v>1</v>
      </c>
    </row>
    <row r="60" spans="1:12" ht="13.9" customHeight="1" thickBot="1" x14ac:dyDescent="0.25">
      <c r="A60" s="27"/>
      <c r="B60" s="15"/>
      <c r="C60" s="34"/>
      <c r="D60" s="87"/>
      <c r="E60" s="34"/>
      <c r="F60" s="34"/>
      <c r="G60" s="51"/>
      <c r="I60" s="120"/>
      <c r="J60" s="105"/>
      <c r="K60" s="16"/>
      <c r="L60" s="39"/>
    </row>
    <row r="61" spans="1:12" ht="15" customHeight="1" thickBot="1" x14ac:dyDescent="0.25">
      <c r="A61" s="186" t="s">
        <v>151</v>
      </c>
      <c r="B61" s="187"/>
      <c r="C61" s="187"/>
      <c r="D61" s="187"/>
      <c r="E61" s="187"/>
      <c r="F61" s="187"/>
      <c r="G61" s="188"/>
      <c r="I61" s="120"/>
      <c r="J61" s="121"/>
      <c r="K61" s="121"/>
      <c r="L61" s="119"/>
    </row>
    <row r="62" spans="1:12" ht="13.9" customHeight="1" thickBot="1" x14ac:dyDescent="0.25">
      <c r="A62" s="156" t="s">
        <v>152</v>
      </c>
      <c r="B62" s="157"/>
      <c r="C62" s="157"/>
      <c r="D62" s="157"/>
      <c r="E62" s="157"/>
      <c r="F62" s="157"/>
      <c r="G62" s="158"/>
      <c r="I62" s="120"/>
      <c r="J62" s="122"/>
      <c r="K62" s="122"/>
      <c r="L62" s="119"/>
    </row>
    <row r="63" spans="1:12" ht="13.9" customHeight="1" thickBot="1" x14ac:dyDescent="0.25">
      <c r="A63" s="52"/>
      <c r="B63" s="46" t="s">
        <v>153</v>
      </c>
      <c r="C63" s="105" t="s">
        <v>154</v>
      </c>
      <c r="D63" s="16" t="s">
        <v>97</v>
      </c>
      <c r="E63" s="14">
        <v>3</v>
      </c>
      <c r="F63" s="61" t="s">
        <v>55</v>
      </c>
      <c r="G63" s="60" t="s">
        <v>155</v>
      </c>
      <c r="I63" s="150" t="s">
        <v>18</v>
      </c>
      <c r="J63" s="151"/>
      <c r="K63" s="152"/>
      <c r="L63" s="123">
        <f>SUM(L56:L62)</f>
        <v>10</v>
      </c>
    </row>
    <row r="64" spans="1:12" ht="13.9" customHeight="1" thickBot="1" x14ac:dyDescent="0.25">
      <c r="A64" s="50"/>
      <c r="B64" s="99" t="s">
        <v>77</v>
      </c>
      <c r="C64" s="89" t="s">
        <v>78</v>
      </c>
      <c r="D64" s="89" t="s">
        <v>156</v>
      </c>
      <c r="E64" s="90">
        <v>3</v>
      </c>
      <c r="F64" s="91" t="s">
        <v>55</v>
      </c>
      <c r="G64" s="92" t="s">
        <v>63</v>
      </c>
      <c r="I64" s="168" t="s">
        <v>157</v>
      </c>
      <c r="J64" s="169"/>
      <c r="K64" s="169"/>
      <c r="L64" s="170"/>
    </row>
    <row r="65" spans="1:12" ht="13.9" customHeight="1" thickBot="1" x14ac:dyDescent="0.25">
      <c r="A65" s="153" t="s">
        <v>151</v>
      </c>
      <c r="B65" s="154"/>
      <c r="C65" s="154"/>
      <c r="D65" s="154"/>
      <c r="E65" s="154"/>
      <c r="F65" s="154"/>
      <c r="G65" s="155"/>
      <c r="I65" s="133" t="s">
        <v>7</v>
      </c>
      <c r="J65" s="134" t="s">
        <v>8</v>
      </c>
      <c r="K65" s="135" t="s">
        <v>9</v>
      </c>
      <c r="L65" s="127" t="s">
        <v>10</v>
      </c>
    </row>
    <row r="66" spans="1:12" ht="13.9" customHeight="1" thickBot="1" x14ac:dyDescent="0.25">
      <c r="A66" s="52"/>
      <c r="B66" s="113" t="s">
        <v>184</v>
      </c>
      <c r="C66" s="114" t="s">
        <v>158</v>
      </c>
      <c r="D66" s="93" t="s">
        <v>97</v>
      </c>
      <c r="E66" s="94" t="s">
        <v>159</v>
      </c>
      <c r="F66" s="74" t="s">
        <v>55</v>
      </c>
      <c r="G66" s="95"/>
      <c r="I66" s="49" t="s">
        <v>160</v>
      </c>
      <c r="J66" s="105" t="s">
        <v>161</v>
      </c>
      <c r="K66" s="16" t="s">
        <v>97</v>
      </c>
      <c r="L66" s="39">
        <v>3</v>
      </c>
    </row>
    <row r="67" spans="1:12" ht="13.9" customHeight="1" thickBot="1" x14ac:dyDescent="0.25">
      <c r="A67" s="44" t="s">
        <v>162</v>
      </c>
      <c r="B67" s="46" t="s">
        <v>95</v>
      </c>
      <c r="C67" s="105" t="s">
        <v>96</v>
      </c>
      <c r="D67" s="16" t="s">
        <v>97</v>
      </c>
      <c r="E67" s="14">
        <v>4</v>
      </c>
      <c r="F67" s="189" t="s">
        <v>76</v>
      </c>
      <c r="G67" s="147" t="s">
        <v>163</v>
      </c>
      <c r="I67" s="49" t="s">
        <v>164</v>
      </c>
      <c r="J67" s="105" t="s">
        <v>165</v>
      </c>
      <c r="K67" s="16" t="s">
        <v>97</v>
      </c>
      <c r="L67" s="39">
        <v>3</v>
      </c>
    </row>
    <row r="68" spans="1:12" ht="13.9" customHeight="1" thickBot="1" x14ac:dyDescent="0.25">
      <c r="A68" s="44" t="s">
        <v>162</v>
      </c>
      <c r="B68" s="46" t="s">
        <v>102</v>
      </c>
      <c r="C68" s="105" t="s">
        <v>103</v>
      </c>
      <c r="D68" s="16" t="s">
        <v>97</v>
      </c>
      <c r="E68" s="14">
        <v>3</v>
      </c>
      <c r="F68" s="190"/>
      <c r="G68" s="148"/>
      <c r="I68" s="49" t="s">
        <v>166</v>
      </c>
      <c r="J68" s="105" t="s">
        <v>167</v>
      </c>
      <c r="K68" s="16" t="s">
        <v>97</v>
      </c>
      <c r="L68" s="39">
        <v>3</v>
      </c>
    </row>
    <row r="69" spans="1:12" ht="13.9" customHeight="1" thickBot="1" x14ac:dyDescent="0.25">
      <c r="A69" s="44" t="s">
        <v>162</v>
      </c>
      <c r="B69" s="46" t="s">
        <v>108</v>
      </c>
      <c r="C69" s="105" t="s">
        <v>109</v>
      </c>
      <c r="D69" s="16" t="s">
        <v>97</v>
      </c>
      <c r="E69" s="14">
        <v>3</v>
      </c>
      <c r="F69" s="191"/>
      <c r="G69" s="148"/>
      <c r="I69" s="88"/>
      <c r="J69" s="121"/>
      <c r="K69" s="124"/>
      <c r="L69" s="119"/>
    </row>
    <row r="70" spans="1:12" ht="13.9" customHeight="1" thickBot="1" x14ac:dyDescent="0.25">
      <c r="A70" s="44" t="s">
        <v>162</v>
      </c>
      <c r="B70" s="46" t="s">
        <v>134</v>
      </c>
      <c r="C70" s="105" t="s">
        <v>135</v>
      </c>
      <c r="D70" s="16" t="s">
        <v>97</v>
      </c>
      <c r="E70" s="14">
        <v>3</v>
      </c>
      <c r="F70" s="189" t="s">
        <v>76</v>
      </c>
      <c r="G70" s="147" t="s">
        <v>168</v>
      </c>
      <c r="I70" s="88"/>
      <c r="J70" s="118"/>
      <c r="K70" s="118"/>
      <c r="L70" s="119"/>
    </row>
    <row r="71" spans="1:12" ht="13.9" customHeight="1" thickBot="1" x14ac:dyDescent="0.25">
      <c r="A71" s="44" t="s">
        <v>162</v>
      </c>
      <c r="B71" s="46" t="s">
        <v>140</v>
      </c>
      <c r="C71" s="105" t="s">
        <v>141</v>
      </c>
      <c r="D71" s="16" t="s">
        <v>97</v>
      </c>
      <c r="E71" s="14">
        <v>3</v>
      </c>
      <c r="F71" s="190"/>
      <c r="G71" s="148"/>
      <c r="I71" s="88"/>
      <c r="J71" s="118"/>
      <c r="K71" s="118"/>
      <c r="L71" s="119"/>
    </row>
    <row r="72" spans="1:12" ht="13.9" customHeight="1" thickBot="1" x14ac:dyDescent="0.25">
      <c r="A72" s="44" t="s">
        <v>162</v>
      </c>
      <c r="B72" s="46" t="s">
        <v>145</v>
      </c>
      <c r="C72" s="105" t="s">
        <v>146</v>
      </c>
      <c r="D72" s="16" t="s">
        <v>97</v>
      </c>
      <c r="E72" s="14">
        <v>3</v>
      </c>
      <c r="F72" s="190"/>
      <c r="G72" s="148"/>
      <c r="I72" s="120"/>
      <c r="J72" s="122"/>
      <c r="K72" s="122"/>
      <c r="L72" s="119"/>
    </row>
    <row r="73" spans="1:12" ht="13.9" customHeight="1" thickBot="1" x14ac:dyDescent="0.25">
      <c r="A73" s="44" t="s">
        <v>162</v>
      </c>
      <c r="B73" s="46" t="s">
        <v>149</v>
      </c>
      <c r="C73" s="105" t="s">
        <v>150</v>
      </c>
      <c r="D73" s="16" t="s">
        <v>97</v>
      </c>
      <c r="E73" s="14">
        <v>1</v>
      </c>
      <c r="F73" s="191"/>
      <c r="G73" s="149"/>
      <c r="I73" s="150" t="s">
        <v>18</v>
      </c>
      <c r="J73" s="151"/>
      <c r="K73" s="152"/>
      <c r="L73" s="123">
        <f>SUM(L66:L72)</f>
        <v>9</v>
      </c>
    </row>
    <row r="74" spans="1:12" ht="13.9" customHeight="1" thickBot="1" x14ac:dyDescent="0.25">
      <c r="A74" s="44" t="s">
        <v>162</v>
      </c>
      <c r="B74" s="46" t="s">
        <v>160</v>
      </c>
      <c r="C74" s="105" t="s">
        <v>161</v>
      </c>
      <c r="D74" s="16" t="s">
        <v>97</v>
      </c>
      <c r="E74" s="14">
        <v>3</v>
      </c>
      <c r="F74" s="182" t="s">
        <v>138</v>
      </c>
      <c r="G74" s="147" t="s">
        <v>169</v>
      </c>
      <c r="I74" s="238" t="s">
        <v>170</v>
      </c>
      <c r="J74" s="239"/>
      <c r="K74" s="239"/>
      <c r="L74" s="240"/>
    </row>
    <row r="75" spans="1:12" ht="13.9" customHeight="1" thickBot="1" x14ac:dyDescent="0.25">
      <c r="A75" s="44" t="s">
        <v>162</v>
      </c>
      <c r="B75" s="46" t="s">
        <v>164</v>
      </c>
      <c r="C75" s="105" t="s">
        <v>165</v>
      </c>
      <c r="D75" s="16" t="s">
        <v>97</v>
      </c>
      <c r="E75" s="14">
        <v>3</v>
      </c>
      <c r="F75" s="183"/>
      <c r="G75" s="148"/>
      <c r="I75" s="140" t="s">
        <v>7</v>
      </c>
      <c r="J75" s="141" t="s">
        <v>8</v>
      </c>
      <c r="K75" s="142" t="s">
        <v>9</v>
      </c>
      <c r="L75" s="143" t="s">
        <v>10</v>
      </c>
    </row>
    <row r="76" spans="1:12" ht="13.9" customHeight="1" thickBot="1" x14ac:dyDescent="0.25">
      <c r="A76" s="44" t="s">
        <v>162</v>
      </c>
      <c r="B76" s="46" t="s">
        <v>166</v>
      </c>
      <c r="C76" s="105" t="s">
        <v>167</v>
      </c>
      <c r="D76" s="16" t="s">
        <v>97</v>
      </c>
      <c r="E76" s="14">
        <v>3</v>
      </c>
      <c r="F76" s="184"/>
      <c r="G76" s="149"/>
      <c r="I76" s="49" t="s">
        <v>171</v>
      </c>
      <c r="J76" s="105" t="s">
        <v>172</v>
      </c>
      <c r="K76" s="16" t="s">
        <v>97</v>
      </c>
      <c r="L76" s="39">
        <v>3</v>
      </c>
    </row>
    <row r="77" spans="1:12" ht="13.9" customHeight="1" thickBot="1" x14ac:dyDescent="0.25">
      <c r="A77" s="44" t="s">
        <v>162</v>
      </c>
      <c r="B77" s="46" t="s">
        <v>171</v>
      </c>
      <c r="C77" s="105" t="s">
        <v>172</v>
      </c>
      <c r="D77" s="16" t="s">
        <v>97</v>
      </c>
      <c r="E77" s="14">
        <v>3</v>
      </c>
      <c r="F77" s="182" t="s">
        <v>138</v>
      </c>
      <c r="G77" s="147" t="s">
        <v>173</v>
      </c>
      <c r="I77" s="49" t="s">
        <v>174</v>
      </c>
      <c r="J77" s="105" t="s">
        <v>175</v>
      </c>
      <c r="K77" s="16" t="s">
        <v>97</v>
      </c>
      <c r="L77" s="97" t="s">
        <v>176</v>
      </c>
    </row>
    <row r="78" spans="1:12" ht="13.9" customHeight="1" thickBot="1" x14ac:dyDescent="0.25">
      <c r="A78" s="44" t="s">
        <v>162</v>
      </c>
      <c r="B78" s="47" t="s">
        <v>174</v>
      </c>
      <c r="C78" s="115" t="s">
        <v>177</v>
      </c>
      <c r="D78" s="48" t="s">
        <v>97</v>
      </c>
      <c r="E78" s="96" t="s">
        <v>176</v>
      </c>
      <c r="F78" s="185"/>
      <c r="G78" s="241"/>
      <c r="I78" s="88"/>
      <c r="J78" s="118"/>
      <c r="K78" s="118"/>
      <c r="L78" s="119"/>
    </row>
    <row r="79" spans="1:12" ht="13.9" customHeight="1" thickBot="1" x14ac:dyDescent="0.25">
      <c r="A79" s="27"/>
      <c r="B79" s="15"/>
      <c r="C79" s="67"/>
      <c r="D79" s="34"/>
      <c r="E79" s="34"/>
      <c r="F79" s="34"/>
      <c r="G79" s="34"/>
      <c r="I79" s="88"/>
      <c r="J79" s="118"/>
      <c r="K79" s="118"/>
      <c r="L79" s="119"/>
    </row>
    <row r="80" spans="1:12" ht="13.9" customHeight="1" thickBot="1" x14ac:dyDescent="0.25">
      <c r="B80" s="174" t="s">
        <v>178</v>
      </c>
      <c r="C80" s="175"/>
      <c r="D80" s="175"/>
      <c r="E80" s="175"/>
      <c r="F80" s="175"/>
      <c r="G80" s="176"/>
      <c r="I80" s="88"/>
      <c r="J80" s="118"/>
      <c r="K80" s="118"/>
      <c r="L80" s="119"/>
    </row>
    <row r="81" spans="2:12" ht="13.9" customHeight="1" x14ac:dyDescent="0.2">
      <c r="B81" s="126" t="s">
        <v>7</v>
      </c>
      <c r="C81" s="180" t="s">
        <v>8</v>
      </c>
      <c r="D81" s="181"/>
      <c r="E81" s="180" t="s">
        <v>179</v>
      </c>
      <c r="F81" s="242"/>
      <c r="G81" s="127" t="s">
        <v>180</v>
      </c>
      <c r="I81" s="88"/>
      <c r="J81" s="118"/>
      <c r="K81" s="118"/>
      <c r="L81" s="119"/>
    </row>
    <row r="82" spans="2:12" ht="13.9" customHeight="1" thickBot="1" x14ac:dyDescent="0.25">
      <c r="B82" s="116"/>
      <c r="C82" s="179"/>
      <c r="D82" s="179"/>
      <c r="E82" s="177"/>
      <c r="F82" s="178"/>
      <c r="G82" s="117"/>
      <c r="I82" s="150" t="s">
        <v>181</v>
      </c>
      <c r="J82" s="151"/>
      <c r="K82" s="152"/>
      <c r="L82" s="125">
        <f>SUM(L76:L81)</f>
        <v>3</v>
      </c>
    </row>
    <row r="83" spans="2:12" ht="13.9" customHeight="1" thickBot="1" x14ac:dyDescent="0.25">
      <c r="B83" s="116"/>
      <c r="C83" s="179"/>
      <c r="D83" s="179"/>
      <c r="E83" s="177"/>
      <c r="F83" s="178"/>
      <c r="G83" s="117"/>
      <c r="I83" s="215" t="s">
        <v>185</v>
      </c>
      <c r="J83" s="216"/>
      <c r="K83" s="217"/>
      <c r="L83" s="40">
        <f>SUM(L82,L73,L63,L53,L43,L33,L23,L13,G87)</f>
        <v>32</v>
      </c>
    </row>
    <row r="84" spans="2:12" ht="13.9" customHeight="1" thickBot="1" x14ac:dyDescent="0.25">
      <c r="B84" s="116"/>
      <c r="C84" s="179"/>
      <c r="D84" s="179"/>
      <c r="E84" s="177"/>
      <c r="F84" s="178"/>
      <c r="G84" s="117"/>
      <c r="I84" s="235" t="s">
        <v>182</v>
      </c>
      <c r="J84" s="236"/>
      <c r="K84" s="236"/>
      <c r="L84" s="237"/>
    </row>
    <row r="85" spans="2:12" ht="13.9" customHeight="1" x14ac:dyDescent="0.2">
      <c r="B85" s="116"/>
      <c r="C85" s="179"/>
      <c r="D85" s="179"/>
      <c r="E85" s="177"/>
      <c r="F85" s="178"/>
      <c r="G85" s="117"/>
      <c r="L85" s="7"/>
    </row>
    <row r="86" spans="2:12" ht="13.9" customHeight="1" x14ac:dyDescent="0.2">
      <c r="B86" s="116"/>
      <c r="C86" s="179"/>
      <c r="D86" s="179"/>
      <c r="E86" s="177"/>
      <c r="F86" s="178"/>
      <c r="G86" s="117"/>
      <c r="L86" s="7"/>
    </row>
    <row r="87" spans="2:12" ht="13.9" customHeight="1" thickBot="1" x14ac:dyDescent="0.25">
      <c r="B87" s="171" t="s">
        <v>181</v>
      </c>
      <c r="C87" s="172"/>
      <c r="D87" s="172"/>
      <c r="E87" s="172"/>
      <c r="F87" s="173"/>
      <c r="G87" s="128">
        <f>SUM(G82:G86)</f>
        <v>0</v>
      </c>
      <c r="L87" s="7"/>
    </row>
    <row r="88" spans="2:12" ht="13.9" customHeight="1" x14ac:dyDescent="0.2">
      <c r="L88" s="7"/>
    </row>
    <row r="89" spans="2:12" ht="13.9" customHeight="1" x14ac:dyDescent="0.2">
      <c r="L89" s="7"/>
    </row>
    <row r="90" spans="2:12" ht="13.9" customHeight="1" x14ac:dyDescent="0.2">
      <c r="L90" s="7"/>
    </row>
    <row r="91" spans="2:12" ht="13.9" customHeight="1" x14ac:dyDescent="0.2">
      <c r="L91" s="7"/>
    </row>
    <row r="92" spans="2:12" ht="13.9" customHeight="1" x14ac:dyDescent="0.2">
      <c r="L92" s="7"/>
    </row>
    <row r="93" spans="2:12" x14ac:dyDescent="0.2">
      <c r="L93" s="7"/>
    </row>
    <row r="94" spans="2:12" x14ac:dyDescent="0.2">
      <c r="L94" s="7"/>
    </row>
    <row r="95" spans="2:12" x14ac:dyDescent="0.2">
      <c r="L95" s="7"/>
    </row>
    <row r="96" spans="2:12" x14ac:dyDescent="0.2">
      <c r="L96" s="7"/>
    </row>
    <row r="97" s="7" customFormat="1" ht="15.75" customHeigh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pans="12:12" x14ac:dyDescent="0.2">
      <c r="L241" s="7"/>
    </row>
    <row r="242" spans="12:12" x14ac:dyDescent="0.2">
      <c r="L242" s="7"/>
    </row>
    <row r="243" spans="12:12" x14ac:dyDescent="0.2">
      <c r="L243" s="7"/>
    </row>
    <row r="244" spans="12:12" x14ac:dyDescent="0.2">
      <c r="L244" s="7"/>
    </row>
    <row r="245" spans="12:12" x14ac:dyDescent="0.2">
      <c r="L245" s="7"/>
    </row>
    <row r="246" spans="12:12" x14ac:dyDescent="0.2">
      <c r="L246" s="7"/>
    </row>
    <row r="247" spans="12:12" x14ac:dyDescent="0.2">
      <c r="L247" s="7"/>
    </row>
    <row r="248" spans="12:12" x14ac:dyDescent="0.2">
      <c r="L248" s="7"/>
    </row>
    <row r="249" spans="12:12" x14ac:dyDescent="0.2">
      <c r="L249" s="7"/>
    </row>
    <row r="250" spans="12:12" x14ac:dyDescent="0.2">
      <c r="L250" s="7"/>
    </row>
    <row r="251" spans="12:12" x14ac:dyDescent="0.2">
      <c r="L251" s="7"/>
    </row>
    <row r="252" spans="12:12" x14ac:dyDescent="0.2">
      <c r="L252" s="7"/>
    </row>
    <row r="253" spans="12:12" x14ac:dyDescent="0.2">
      <c r="L253" s="7"/>
    </row>
    <row r="254" spans="12:12" x14ac:dyDescent="0.2">
      <c r="L254" s="7"/>
    </row>
    <row r="255" spans="12:12" x14ac:dyDescent="0.2">
      <c r="L255" s="7"/>
    </row>
    <row r="256" spans="12:12" x14ac:dyDescent="0.2">
      <c r="L256" s="7"/>
    </row>
    <row r="257" spans="12:12" x14ac:dyDescent="0.2">
      <c r="L257" s="7"/>
    </row>
    <row r="258" spans="12:12" x14ac:dyDescent="0.2">
      <c r="L258" s="7"/>
    </row>
    <row r="259" spans="12:12" x14ac:dyDescent="0.2">
      <c r="L259" s="7"/>
    </row>
    <row r="260" spans="12:12" x14ac:dyDescent="0.2">
      <c r="L260" s="7"/>
    </row>
    <row r="261" spans="12:12" x14ac:dyDescent="0.2">
      <c r="L261" s="7"/>
    </row>
    <row r="262" spans="12:12" x14ac:dyDescent="0.2">
      <c r="L262" s="7"/>
    </row>
    <row r="263" spans="12:12" x14ac:dyDescent="0.2">
      <c r="L263" s="7"/>
    </row>
  </sheetData>
  <mergeCells count="67">
    <mergeCell ref="I82:K82"/>
    <mergeCell ref="E84:F84"/>
    <mergeCell ref="C83:D83"/>
    <mergeCell ref="I84:L84"/>
    <mergeCell ref="I74:L74"/>
    <mergeCell ref="G77:G78"/>
    <mergeCell ref="E81:F81"/>
    <mergeCell ref="E82:F82"/>
    <mergeCell ref="I54:L54"/>
    <mergeCell ref="I83:K83"/>
    <mergeCell ref="A16:G16"/>
    <mergeCell ref="A10:G10"/>
    <mergeCell ref="I13:K13"/>
    <mergeCell ref="A20:G21"/>
    <mergeCell ref="A23:C23"/>
    <mergeCell ref="A17:G17"/>
    <mergeCell ref="A15:G15"/>
    <mergeCell ref="I14:L14"/>
    <mergeCell ref="A14:G14"/>
    <mergeCell ref="I23:K23"/>
    <mergeCell ref="A11:G11"/>
    <mergeCell ref="A19:G19"/>
    <mergeCell ref="G74:G76"/>
    <mergeCell ref="A44:G44"/>
    <mergeCell ref="A1:L1"/>
    <mergeCell ref="A8:G8"/>
    <mergeCell ref="A9:G9"/>
    <mergeCell ref="A4:C4"/>
    <mergeCell ref="D4:F4"/>
    <mergeCell ref="I4:L4"/>
    <mergeCell ref="A5:G5"/>
    <mergeCell ref="A7:G7"/>
    <mergeCell ref="A6:G6"/>
    <mergeCell ref="A2:L3"/>
    <mergeCell ref="A46:G46"/>
    <mergeCell ref="C81:D81"/>
    <mergeCell ref="F74:F76"/>
    <mergeCell ref="F77:F78"/>
    <mergeCell ref="C82:D82"/>
    <mergeCell ref="A61:G61"/>
    <mergeCell ref="G67:G69"/>
    <mergeCell ref="F67:F69"/>
    <mergeCell ref="F70:F73"/>
    <mergeCell ref="B87:F87"/>
    <mergeCell ref="B80:G80"/>
    <mergeCell ref="E86:F86"/>
    <mergeCell ref="C84:D84"/>
    <mergeCell ref="C85:D85"/>
    <mergeCell ref="E83:F83"/>
    <mergeCell ref="C86:D86"/>
    <mergeCell ref="E85:F85"/>
    <mergeCell ref="I24:L24"/>
    <mergeCell ref="I34:L34"/>
    <mergeCell ref="G70:G73"/>
    <mergeCell ref="I63:K63"/>
    <mergeCell ref="I53:K53"/>
    <mergeCell ref="A65:G65"/>
    <mergeCell ref="I43:K43"/>
    <mergeCell ref="I33:K33"/>
    <mergeCell ref="A62:G62"/>
    <mergeCell ref="I44:L44"/>
    <mergeCell ref="G25:G26"/>
    <mergeCell ref="A42:G42"/>
    <mergeCell ref="A33:C33"/>
    <mergeCell ref="A39:C39"/>
    <mergeCell ref="I73:K73"/>
    <mergeCell ref="I64:L64"/>
  </mergeCells>
  <conditionalFormatting sqref="L83">
    <cfRule type="cellIs" dxfId="0" priority="1" stopIfTrue="1" operator="lessThan">
      <formula>120</formula>
    </cfRule>
  </conditionalFormatting>
  <dataValidations count="3">
    <dataValidation type="textLength" allowBlank="1" showInputMessage="1" sqref="I7 I12 I38 I41:I42 I28 I31:I32 I51:I52 I60:I62 I36 I72 I69 I20 I22" xr:uid="{00000000-0002-0000-0000-000000000000}">
      <formula1>0</formula1>
      <formula2>14</formula2>
    </dataValidation>
    <dataValidation type="textLength" allowBlank="1" sqref="L6 L37 L19 L26:L27" xr:uid="{00000000-0002-0000-0000-000001000000}">
      <formula1>0</formula1>
      <formula2>2</formula2>
    </dataValidation>
    <dataValidation type="textLength" allowBlank="1" sqref="I11 I30 I40 I49:I50 I71 I21 I59" xr:uid="{00000000-0002-0000-0000-000002000000}">
      <formula1>0</formula1>
      <formula2>14</formula2>
    </dataValidation>
  </dataValidations>
  <pageMargins left="0.25" right="0.25" top="0.25" bottom="0.25" header="0.3" footer="0.3"/>
  <pageSetup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0835B1-B317-4AA3-AB14-A2F5E49FED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F186DF-3C22-446A-BDE1-1E3BA8006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70906-6b7b-4802-b87f-5b6b42925f54"/>
    <ds:schemaRef ds:uri="cf2ea4bf-16d8-4202-b004-e8857f577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Re-Formatted 4yr. Plan</vt:lpstr>
      <vt:lpstr>'Re-Formatted 4yr. Plan'!Print_Area</vt:lpstr>
    </vt:vector>
  </TitlesOfParts>
  <Manager/>
  <Company>Eastern Connecticut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Chayer, Mimi (Academic Success Center)</cp:lastModifiedBy>
  <cp:revision/>
  <dcterms:created xsi:type="dcterms:W3CDTF">2012-10-03T18:33:03Z</dcterms:created>
  <dcterms:modified xsi:type="dcterms:W3CDTF">2022-09-26T13:40:28Z</dcterms:modified>
  <cp:category/>
  <cp:contentStatus/>
</cp:coreProperties>
</file>