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0" documentId="13_ncr:1_{B529225F-DAC2-4CF9-9D5E-8638E0CD81E5}" xr6:coauthVersionLast="44" xr6:coauthVersionMax="45" xr10:uidLastSave="{00000000-0000-0000-0000-000000000000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7" i="9" l="1"/>
  <c r="N74" i="9"/>
  <c r="N66" i="9"/>
  <c r="N57" i="9"/>
  <c r="N48" i="9"/>
  <c r="N39" i="9"/>
  <c r="N30" i="9"/>
  <c r="N21" i="9"/>
  <c r="N12" i="9"/>
  <c r="N75" i="9" l="1"/>
</calcChain>
</file>

<file path=xl/sharedStrings.xml><?xml version="1.0" encoding="utf-8"?>
<sst xmlns="http://schemas.openxmlformats.org/spreadsheetml/2006/main" count="243" uniqueCount="135">
  <si>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</si>
  <si>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</si>
  <si>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</si>
  <si>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</si>
  <si>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</si>
  <si>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</si>
  <si>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</si>
  <si>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</si>
  <si>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</si>
  <si>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</si>
  <si>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</si>
  <si>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</si>
  <si>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</si>
  <si>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</si>
  <si>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</si>
  <si>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</si>
  <si>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</si>
  <si>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</si>
  <si>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</si>
  <si>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</si>
  <si>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</si>
  <si>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</si>
  <si>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</si>
  <si>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</si>
  <si>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</si>
  <si>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</si>
  <si>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</si>
  <si>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</si>
  <si>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</si>
  <si>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</si>
  <si>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</si>
  <si>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</si>
  <si>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</si>
  <si>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</si>
  <si>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</si>
  <si>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</si>
  <si>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</si>
  <si>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</si>
  <si>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</si>
  <si>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</si>
  <si>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</si>
  <si>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</si>
  <si>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</si>
  <si>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</si>
  <si>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</si>
  <si>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</si>
  <si>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</si>
  <si>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</si>
  <si>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>MAT 380</t>
  </si>
  <si>
    <t xml:space="preserve">Geometry </t>
  </si>
  <si>
    <t xml:space="preserve">MAT 230 </t>
  </si>
  <si>
    <t>MAT 421</t>
  </si>
  <si>
    <t>MAT 400</t>
  </si>
  <si>
    <t xml:space="preserve">Abstract Algebra </t>
  </si>
  <si>
    <t>MAT 420</t>
  </si>
  <si>
    <t>MAT 3XX</t>
  </si>
  <si>
    <t>4 or 5</t>
  </si>
  <si>
    <t>See course catalog</t>
  </si>
  <si>
    <t>Mathematics Major Requirements</t>
  </si>
  <si>
    <t>Elective</t>
  </si>
  <si>
    <t>Based on Placement</t>
  </si>
  <si>
    <t>MAT 155/P</t>
  </si>
  <si>
    <t>Precalculus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</si>
  <si>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</si>
  <si>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</si>
  <si>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</si>
  <si>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</si>
  <si>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</si>
  <si>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</si>
  <si>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</si>
  <si>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</si>
  <si>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</si>
  <si>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</si>
  <si>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</si>
  <si>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</si>
  <si>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</si>
  <si>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</si>
  <si>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300+ Math Elective</t>
  </si>
  <si>
    <t>Credits</t>
  </si>
  <si>
    <t>T1A or T1LT</t>
  </si>
  <si>
    <t>Rec. Year</t>
  </si>
  <si>
    <t>1st</t>
  </si>
  <si>
    <t>2nd</t>
  </si>
  <si>
    <t>3rd</t>
  </si>
  <si>
    <t>4th</t>
  </si>
  <si>
    <t>Calculus I with Technology</t>
  </si>
  <si>
    <t>MAT 320</t>
  </si>
  <si>
    <t>Number Theory</t>
  </si>
  <si>
    <t>Calculus II with Technology</t>
  </si>
  <si>
    <t>Calculus III with Technology</t>
  </si>
  <si>
    <t>Mathematics Major: Mathematical Structures and Applications, BS</t>
  </si>
  <si>
    <t>Electives must be chosen from Categories A and B, at least one elective from each category.</t>
  </si>
  <si>
    <t>Double majors in MAT/EDU do not take MAT139P/MAT140.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</si>
  <si>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</si>
  <si>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</si>
  <si>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</si>
  <si>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</si>
  <si>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</si>
  <si>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</si>
  <si>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</si>
  <si>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</si>
  <si>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</si>
  <si>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Real Analysis II</t>
  </si>
  <si>
    <t>Real Analysis I</t>
  </si>
  <si>
    <t>In plan</t>
  </si>
  <si>
    <t>Shaded blue box indicates course may count for major requirement and the LAC. Check Degree Evaluation.</t>
  </si>
  <si>
    <t>Must take in first 15 credits</t>
  </si>
  <si>
    <t>Must take in first 30 credits</t>
  </si>
  <si>
    <t>Take in first 60 credits</t>
  </si>
  <si>
    <t>T1A or T1H or T1LT or T1SS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</si>
  <si>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</si>
  <si>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Either Tier I or Tier II must be completed with a Lab course.</t>
  </si>
  <si>
    <t>MAT 230, MAT 243, MAT 244</t>
  </si>
  <si>
    <t>Major/ T1M</t>
  </si>
  <si>
    <t xml:space="preserve">Major/ T2IT </t>
  </si>
  <si>
    <t>Major/ T3</t>
  </si>
  <si>
    <t>MAT 230, 244, 315, and (MAT 320 or MAT 380)</t>
  </si>
  <si>
    <t>Applied Probability and Statistics</t>
  </si>
  <si>
    <t>Transfer Courses (ECE, AP), Wintersession Courses, Summer Courses</t>
  </si>
  <si>
    <t>Computer Science and Programming I</t>
  </si>
  <si>
    <t>MAT 310, MAT 320, MAT 380</t>
  </si>
  <si>
    <t>Mathematics Prerequisite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</si>
  <si>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</si>
  <si>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</si>
  <si>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MAT 420, two T2 LACs</t>
  </si>
  <si>
    <t>Students must earn a C or better in all 300/400 level mathematics courses or a 2.3 GPA in all 300/400 level mathematics courses is required.</t>
  </si>
  <si>
    <t>Revised: 10/1/2021</t>
  </si>
  <si>
    <t>3 or 5</t>
  </si>
  <si>
    <t>300+ Math Elective, Category A</t>
  </si>
  <si>
    <t>300+ Math Elective, Category B</t>
  </si>
  <si>
    <t>Intro to Programming/Machine Intel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</si>
  <si>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</si>
  <si>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MAT 244 or [MAT 243/195 and CSC 202]</t>
  </si>
  <si>
    <t>MAT 155 or MAT 155P or MAT 195</t>
  </si>
  <si>
    <t>MAT 155 or MAT 155P or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</si>
</sst>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12" fillId="4" borderId="16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0" fontId="14" fillId="0" borderId="2" xfId="0" applyFont="1" applyFill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2" fillId="0" borderId="11" xfId="0" applyFont="1" applyFill="1" applyBorder="1"/>
    <xf numFmtId="0" fontId="9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2" fillId="2" borderId="18" xfId="1" applyFont="1" applyFill="1" applyBorder="1" applyAlignment="1" applyProtection="1">
      <alignment horizontal="left"/>
    </xf>
    <xf numFmtId="0" fontId="12" fillId="0" borderId="40" xfId="0" applyFont="1" applyFill="1" applyBorder="1"/>
    <xf numFmtId="0" fontId="12" fillId="0" borderId="18" xfId="0" applyFont="1" applyFill="1" applyBorder="1"/>
    <xf numFmtId="0" fontId="12" fillId="0" borderId="4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34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9" fillId="0" borderId="39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35" xfId="0" applyFont="1" applyBorder="1"/>
    <xf numFmtId="0" fontId="9" fillId="0" borderId="36" xfId="0" applyFont="1" applyBorder="1"/>
    <xf numFmtId="0" fontId="9" fillId="0" borderId="37" xfId="0" applyFont="1" applyBorder="1"/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21" xfId="1" applyFont="1" applyFill="1" applyBorder="1" applyAlignment="1" applyProtection="1">
      <alignment horizontal="center"/>
    </xf>
    <xf numFmtId="0" fontId="4" fillId="10" borderId="38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14" fillId="0" borderId="28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9" fillId="0" borderId="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5"/>
  <sheetViews>
    <sheetView tabSelected="1" topLeftCell="A34" zoomScaleNormal="100" zoomScaleSheetLayoutView="115" workbookViewId="0">
      <selection activeCell="H55" sqref="H55"/>
    </sheetView>
  </sheetViews>
  <sheetFormatPr defaultColWidth="8.85546875" defaultRowHeight="12" x14ac:dyDescent="0.2"/>
  <cols>
    <col min="1" max="1" width="5.42578125" style="12" customWidth="1"/>
    <col min="2" max="2" width="10.28515625" style="12" customWidth="1"/>
    <col min="3" max="3" width="8.85546875" style="12"/>
    <col min="4" max="4" width="15.28515625" style="12" customWidth="1"/>
    <col min="5" max="5" width="11.85546875" style="12" customWidth="1"/>
    <col min="6" max="6" width="5.7109375" style="12" bestFit="1" customWidth="1"/>
    <col min="7" max="7" width="5.7109375" style="12" customWidth="1"/>
    <col min="8" max="8" width="31.140625" style="12" customWidth="1"/>
    <col min="9" max="9" width="3.7109375" style="33" customWidth="1"/>
    <col min="10" max="10" width="7.42578125" style="9" customWidth="1"/>
    <col min="11" max="11" width="21" style="9" customWidth="1"/>
    <col min="12" max="12" width="3.42578125" style="9" customWidth="1"/>
    <col min="13" max="13" width="11" style="9" customWidth="1"/>
    <col min="14" max="14" width="4.7109375" style="2" customWidth="1"/>
    <col min="15" max="16384" width="8.85546875" style="9"/>
  </cols>
  <sheetData>
    <row r="1" spans="1:16" s="1" customFormat="1" ht="19.5" thickBot="1" x14ac:dyDescent="0.35">
      <c r="A1" s="198" t="s">
        <v>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6" s="1" customFormat="1" ht="15.75" x14ac:dyDescent="0.25">
      <c r="A2" s="144" t="s">
        <v>110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6" s="1" customFormat="1" ht="19.5" customHeight="1" thickBot="1" x14ac:dyDescent="0.3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6" ht="14.1" customHeight="1" thickBot="1" x14ac:dyDescent="0.25">
      <c r="A4" s="201" t="s">
        <v>63</v>
      </c>
      <c r="B4" s="202"/>
      <c r="C4" s="202"/>
      <c r="D4" s="203"/>
      <c r="E4" s="150" t="s">
        <v>64</v>
      </c>
      <c r="F4" s="151"/>
      <c r="G4" s="152"/>
      <c r="H4" s="110" t="s">
        <v>126</v>
      </c>
      <c r="I4" s="23"/>
      <c r="J4" s="206" t="s">
        <v>27</v>
      </c>
      <c r="K4" s="207"/>
      <c r="L4" s="207"/>
      <c r="M4" s="207"/>
      <c r="N4" s="208"/>
    </row>
    <row r="5" spans="1:16" ht="14.1" customHeight="1" thickBot="1" x14ac:dyDescent="0.25">
      <c r="A5" s="167" t="s">
        <v>23</v>
      </c>
      <c r="B5" s="168"/>
      <c r="C5" s="168"/>
      <c r="D5" s="168"/>
      <c r="E5" s="168"/>
      <c r="F5" s="168"/>
      <c r="G5" s="168"/>
      <c r="H5" s="169"/>
      <c r="I5" s="24"/>
      <c r="J5" s="40" t="s">
        <v>15</v>
      </c>
      <c r="K5" s="136" t="s">
        <v>0</v>
      </c>
      <c r="L5" s="136"/>
      <c r="M5" s="64" t="s">
        <v>11</v>
      </c>
      <c r="N5" s="41" t="s">
        <v>1</v>
      </c>
    </row>
    <row r="6" spans="1:16" ht="14.1" customHeight="1" x14ac:dyDescent="0.2">
      <c r="A6" s="173" t="s">
        <v>122</v>
      </c>
      <c r="B6" s="174"/>
      <c r="C6" s="174"/>
      <c r="D6" s="174"/>
      <c r="E6" s="174"/>
      <c r="F6" s="174"/>
      <c r="G6" s="174"/>
      <c r="H6" s="175"/>
      <c r="I6" s="25"/>
      <c r="J6" s="4"/>
      <c r="K6" s="129"/>
      <c r="L6" s="130"/>
      <c r="M6" s="109"/>
      <c r="N6" s="5"/>
    </row>
    <row r="7" spans="1:16" ht="14.1" customHeight="1" x14ac:dyDescent="0.2">
      <c r="A7" s="173" t="s">
        <v>123</v>
      </c>
      <c r="B7" s="174"/>
      <c r="C7" s="174"/>
      <c r="D7" s="174"/>
      <c r="E7" s="174"/>
      <c r="F7" s="174"/>
      <c r="G7" s="174"/>
      <c r="H7" s="175"/>
      <c r="I7" s="25"/>
      <c r="J7" s="11"/>
      <c r="K7" s="132"/>
      <c r="L7" s="132"/>
      <c r="M7" s="62"/>
      <c r="N7" s="5"/>
    </row>
    <row r="8" spans="1:16" ht="14.1" customHeight="1" thickBot="1" x14ac:dyDescent="0.25">
      <c r="A8" s="173" t="s">
        <v>111</v>
      </c>
      <c r="B8" s="174"/>
      <c r="C8" s="174"/>
      <c r="D8" s="174"/>
      <c r="E8" s="174"/>
      <c r="F8" s="174"/>
      <c r="G8" s="174"/>
      <c r="H8" s="175"/>
      <c r="I8" s="26"/>
      <c r="J8" s="4"/>
      <c r="K8" s="137"/>
      <c r="L8" s="137"/>
      <c r="M8" s="61"/>
      <c r="N8" s="5"/>
    </row>
    <row r="9" spans="1:16" ht="14.1" customHeight="1" thickBot="1" x14ac:dyDescent="0.25">
      <c r="A9" s="167" t="s">
        <v>21</v>
      </c>
      <c r="B9" s="168"/>
      <c r="C9" s="168"/>
      <c r="D9" s="168"/>
      <c r="E9" s="168"/>
      <c r="F9" s="168"/>
      <c r="G9" s="168"/>
      <c r="H9" s="169"/>
      <c r="I9" s="26"/>
      <c r="J9" s="4"/>
      <c r="K9" s="138"/>
      <c r="L9" s="138"/>
      <c r="M9" s="61"/>
      <c r="N9" s="5"/>
    </row>
    <row r="10" spans="1:16" ht="14.1" customHeight="1" x14ac:dyDescent="0.2">
      <c r="A10" s="176" t="s">
        <v>125</v>
      </c>
      <c r="B10" s="177"/>
      <c r="C10" s="177"/>
      <c r="D10" s="177"/>
      <c r="E10" s="177"/>
      <c r="F10" s="177"/>
      <c r="G10" s="177"/>
      <c r="H10" s="178"/>
      <c r="I10" s="27"/>
      <c r="J10" s="8"/>
      <c r="K10" s="153"/>
      <c r="L10" s="153"/>
      <c r="M10" s="63"/>
      <c r="N10" s="5"/>
    </row>
    <row r="11" spans="1:16" ht="14.1" customHeight="1" x14ac:dyDescent="0.2">
      <c r="A11" s="170" t="s">
        <v>91</v>
      </c>
      <c r="B11" s="171"/>
      <c r="C11" s="171"/>
      <c r="D11" s="171"/>
      <c r="E11" s="171"/>
      <c r="F11" s="171"/>
      <c r="G11" s="171"/>
      <c r="H11" s="172"/>
      <c r="I11" s="27"/>
      <c r="J11" s="8"/>
      <c r="K11" s="131"/>
      <c r="L11" s="131"/>
      <c r="M11" s="59"/>
      <c r="N11" s="5"/>
    </row>
    <row r="12" spans="1:16" ht="14.1" customHeight="1" thickBot="1" x14ac:dyDescent="0.25">
      <c r="A12" s="170" t="s">
        <v>92</v>
      </c>
      <c r="B12" s="171"/>
      <c r="C12" s="171"/>
      <c r="D12" s="171"/>
      <c r="E12" s="171"/>
      <c r="F12" s="171"/>
      <c r="G12" s="171"/>
      <c r="H12" s="172"/>
      <c r="I12" s="27"/>
      <c r="J12" s="141" t="s">
        <v>12</v>
      </c>
      <c r="K12" s="142"/>
      <c r="L12" s="142"/>
      <c r="M12" s="143"/>
      <c r="N12" s="42">
        <f>SUM(N6:N11)</f>
        <v>0</v>
      </c>
    </row>
    <row r="13" spans="1:16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209" t="s">
        <v>28</v>
      </c>
      <c r="K13" s="210"/>
      <c r="L13" s="210"/>
      <c r="M13" s="210"/>
      <c r="N13" s="211"/>
      <c r="P13" s="97"/>
    </row>
    <row r="14" spans="1:16" ht="14.1" customHeight="1" thickBot="1" x14ac:dyDescent="0.25">
      <c r="A14" s="155" t="s">
        <v>20</v>
      </c>
      <c r="B14" s="156"/>
      <c r="C14" s="156"/>
      <c r="D14" s="156"/>
      <c r="E14" s="156"/>
      <c r="F14" s="156"/>
      <c r="G14" s="156"/>
      <c r="H14" s="157"/>
      <c r="I14" s="29"/>
      <c r="J14" s="40" t="s">
        <v>15</v>
      </c>
      <c r="K14" s="136" t="s">
        <v>0</v>
      </c>
      <c r="L14" s="136"/>
      <c r="M14" s="64" t="s">
        <v>11</v>
      </c>
      <c r="N14" s="41" t="s">
        <v>1</v>
      </c>
    </row>
    <row r="15" spans="1:16" ht="14.1" customHeight="1" x14ac:dyDescent="0.2">
      <c r="A15" s="181" t="s">
        <v>105</v>
      </c>
      <c r="B15" s="182"/>
      <c r="C15" s="182"/>
      <c r="D15" s="182"/>
      <c r="E15" s="182"/>
      <c r="F15" s="182"/>
      <c r="G15" s="182"/>
      <c r="H15" s="183"/>
      <c r="I15" s="29"/>
      <c r="J15" s="4"/>
      <c r="K15" s="137"/>
      <c r="L15" s="137"/>
      <c r="M15" s="61"/>
      <c r="N15" s="5"/>
    </row>
    <row r="16" spans="1:16" ht="14.1" customHeight="1" thickBot="1" x14ac:dyDescent="0.25">
      <c r="A16" s="184"/>
      <c r="B16" s="185"/>
      <c r="C16" s="185"/>
      <c r="D16" s="185"/>
      <c r="E16" s="185"/>
      <c r="F16" s="185"/>
      <c r="G16" s="185"/>
      <c r="H16" s="186"/>
      <c r="I16" s="29"/>
      <c r="J16" s="11"/>
      <c r="K16" s="132"/>
      <c r="L16" s="132"/>
      <c r="M16" s="62"/>
      <c r="N16" s="5"/>
    </row>
    <row r="17" spans="1:14" s="10" customFormat="1" ht="14.1" customHeight="1" thickBot="1" x14ac:dyDescent="0.25">
      <c r="A17" s="95" t="s">
        <v>104</v>
      </c>
      <c r="B17" s="101" t="s">
        <v>16</v>
      </c>
      <c r="C17" s="154" t="s">
        <v>0</v>
      </c>
      <c r="D17" s="154"/>
      <c r="E17" s="101" t="s">
        <v>17</v>
      </c>
      <c r="F17" s="101" t="s">
        <v>18</v>
      </c>
      <c r="G17" s="76" t="s">
        <v>80</v>
      </c>
      <c r="H17" s="47" t="s">
        <v>25</v>
      </c>
      <c r="I17" s="29"/>
      <c r="J17" s="4"/>
      <c r="K17" s="137"/>
      <c r="L17" s="137"/>
      <c r="M17" s="61"/>
      <c r="N17" s="5"/>
    </row>
    <row r="18" spans="1:14" ht="14.1" customHeight="1" thickBot="1" x14ac:dyDescent="0.25">
      <c r="A18" s="179" t="s">
        <v>93</v>
      </c>
      <c r="B18" s="180"/>
      <c r="C18" s="180"/>
      <c r="D18" s="180"/>
      <c r="E18" s="89"/>
      <c r="F18" s="89"/>
      <c r="G18" s="89"/>
      <c r="H18" s="90"/>
      <c r="I18" s="29"/>
      <c r="J18" s="4"/>
      <c r="K18" s="138"/>
      <c r="L18" s="138"/>
      <c r="M18" s="61"/>
      <c r="N18" s="5"/>
    </row>
    <row r="19" spans="1:14" ht="14.1" customHeight="1" thickBot="1" x14ac:dyDescent="0.25">
      <c r="A19" s="50"/>
      <c r="B19" s="49" t="s">
        <v>26</v>
      </c>
      <c r="C19" s="125" t="s">
        <v>5</v>
      </c>
      <c r="D19" s="125"/>
      <c r="E19" s="54" t="s">
        <v>69</v>
      </c>
      <c r="F19" s="35">
        <v>3</v>
      </c>
      <c r="G19" s="80" t="s">
        <v>81</v>
      </c>
      <c r="H19" s="102" t="s">
        <v>106</v>
      </c>
      <c r="I19" s="29"/>
      <c r="J19" s="8"/>
      <c r="K19" s="153"/>
      <c r="L19" s="153"/>
      <c r="M19" s="63"/>
      <c r="N19" s="5"/>
    </row>
    <row r="20" spans="1:14" ht="14.1" customHeight="1" thickBot="1" x14ac:dyDescent="0.25">
      <c r="A20" s="50"/>
      <c r="B20" s="96" t="s">
        <v>65</v>
      </c>
      <c r="C20" s="125" t="s">
        <v>2</v>
      </c>
      <c r="D20" s="125"/>
      <c r="E20" s="54" t="s">
        <v>70</v>
      </c>
      <c r="F20" s="35" t="s">
        <v>127</v>
      </c>
      <c r="G20" s="81" t="s">
        <v>81</v>
      </c>
      <c r="H20" s="204" t="s">
        <v>107</v>
      </c>
      <c r="I20" s="30"/>
      <c r="J20" s="8"/>
      <c r="K20" s="131"/>
      <c r="L20" s="131"/>
      <c r="M20" s="59"/>
      <c r="N20" s="5"/>
    </row>
    <row r="21" spans="1:14" ht="14.1" customHeight="1" thickBot="1" x14ac:dyDescent="0.3">
      <c r="A21" s="67"/>
      <c r="B21" s="68" t="s">
        <v>38</v>
      </c>
      <c r="C21" s="119" t="s">
        <v>40</v>
      </c>
      <c r="D21" s="120"/>
      <c r="E21" s="55" t="s">
        <v>7</v>
      </c>
      <c r="F21" s="19">
        <v>4</v>
      </c>
      <c r="G21" s="80" t="s">
        <v>81</v>
      </c>
      <c r="H21" s="205"/>
      <c r="I21" s="30"/>
      <c r="J21" s="141" t="s">
        <v>12</v>
      </c>
      <c r="K21" s="142"/>
      <c r="L21" s="142"/>
      <c r="M21" s="143"/>
      <c r="N21" s="42">
        <f>SUM(N15:N20)</f>
        <v>0</v>
      </c>
    </row>
    <row r="22" spans="1:14" ht="14.1" customHeight="1" thickBot="1" x14ac:dyDescent="0.25">
      <c r="A22" s="50"/>
      <c r="B22" s="53"/>
      <c r="C22" s="125" t="s">
        <v>96</v>
      </c>
      <c r="D22" s="125"/>
      <c r="E22" s="54" t="s">
        <v>68</v>
      </c>
      <c r="F22" s="66" t="s">
        <v>97</v>
      </c>
      <c r="G22" s="80" t="s">
        <v>81</v>
      </c>
      <c r="H22" s="103" t="s">
        <v>108</v>
      </c>
      <c r="I22" s="30"/>
      <c r="J22" s="164" t="s">
        <v>29</v>
      </c>
      <c r="K22" s="165"/>
      <c r="L22" s="165"/>
      <c r="M22" s="165"/>
      <c r="N22" s="166"/>
    </row>
    <row r="23" spans="1:14" ht="14.1" customHeight="1" thickBot="1" x14ac:dyDescent="0.25">
      <c r="A23" s="50"/>
      <c r="B23" s="49"/>
      <c r="C23" s="125" t="s">
        <v>3</v>
      </c>
      <c r="D23" s="125"/>
      <c r="E23" s="55" t="s">
        <v>10</v>
      </c>
      <c r="F23" s="35">
        <v>3</v>
      </c>
      <c r="G23" s="80" t="s">
        <v>81</v>
      </c>
      <c r="H23" s="71"/>
      <c r="I23" s="30"/>
      <c r="J23" s="40" t="s">
        <v>15</v>
      </c>
      <c r="K23" s="136" t="s">
        <v>0</v>
      </c>
      <c r="L23" s="136"/>
      <c r="M23" s="64" t="s">
        <v>11</v>
      </c>
      <c r="N23" s="41" t="s">
        <v>1</v>
      </c>
    </row>
    <row r="24" spans="1:14" ht="14.1" customHeight="1" thickBot="1" x14ac:dyDescent="0.25">
      <c r="A24" s="50"/>
      <c r="B24" s="49"/>
      <c r="C24" s="125" t="s">
        <v>98</v>
      </c>
      <c r="D24" s="125"/>
      <c r="E24" s="55" t="s">
        <v>67</v>
      </c>
      <c r="F24" s="35">
        <v>3</v>
      </c>
      <c r="G24" s="85" t="s">
        <v>82</v>
      </c>
      <c r="H24" s="71"/>
      <c r="I24" s="30"/>
      <c r="J24" s="4"/>
      <c r="K24" s="137"/>
      <c r="L24" s="137"/>
      <c r="M24" s="61"/>
      <c r="N24" s="5"/>
    </row>
    <row r="25" spans="1:14" ht="14.1" customHeight="1" thickBot="1" x14ac:dyDescent="0.25">
      <c r="A25" s="50"/>
      <c r="B25" s="49"/>
      <c r="C25" s="125" t="s">
        <v>4</v>
      </c>
      <c r="D25" s="125"/>
      <c r="E25" s="55" t="s">
        <v>66</v>
      </c>
      <c r="F25" s="35">
        <v>3</v>
      </c>
      <c r="G25" s="80" t="s">
        <v>81</v>
      </c>
      <c r="H25" s="71"/>
      <c r="I25" s="29"/>
      <c r="J25" s="11"/>
      <c r="K25" s="132"/>
      <c r="L25" s="132"/>
      <c r="M25" s="62"/>
      <c r="N25" s="5"/>
    </row>
    <row r="26" spans="1:14" s="3" customFormat="1" ht="14.1" customHeight="1" thickBot="1" x14ac:dyDescent="0.25">
      <c r="A26" s="50"/>
      <c r="B26" s="49"/>
      <c r="C26" s="125" t="s">
        <v>99</v>
      </c>
      <c r="D26" s="125"/>
      <c r="E26" s="55" t="s">
        <v>9</v>
      </c>
      <c r="F26" s="35" t="s">
        <v>22</v>
      </c>
      <c r="G26" s="80" t="s">
        <v>81</v>
      </c>
      <c r="H26" s="71"/>
      <c r="I26" s="30"/>
      <c r="J26" s="4"/>
      <c r="K26" s="137"/>
      <c r="L26" s="137"/>
      <c r="M26" s="61"/>
      <c r="N26" s="5"/>
    </row>
    <row r="27" spans="1:14" s="3" customFormat="1" ht="14.1" customHeight="1" thickBot="1" x14ac:dyDescent="0.25">
      <c r="A27" s="51"/>
      <c r="B27" s="49"/>
      <c r="C27" s="125" t="s">
        <v>100</v>
      </c>
      <c r="D27" s="125"/>
      <c r="E27" s="55" t="s">
        <v>8</v>
      </c>
      <c r="F27" s="66">
        <v>3</v>
      </c>
      <c r="G27" s="82" t="s">
        <v>81</v>
      </c>
      <c r="H27" s="71"/>
      <c r="I27" s="29"/>
      <c r="J27" s="4"/>
      <c r="K27" s="138"/>
      <c r="L27" s="138"/>
      <c r="M27" s="61"/>
      <c r="N27" s="5"/>
    </row>
    <row r="28" spans="1:14" ht="14.1" customHeight="1" thickBot="1" x14ac:dyDescent="0.25">
      <c r="A28" s="139" t="s">
        <v>94</v>
      </c>
      <c r="B28" s="140"/>
      <c r="C28" s="140"/>
      <c r="D28" s="140"/>
      <c r="E28" s="91"/>
      <c r="F28" s="91"/>
      <c r="G28" s="91"/>
      <c r="H28" s="92"/>
      <c r="I28" s="24"/>
      <c r="J28" s="8"/>
      <c r="K28" s="153"/>
      <c r="L28" s="153"/>
      <c r="M28" s="63"/>
      <c r="N28" s="5"/>
    </row>
    <row r="29" spans="1:14" s="3" customFormat="1" ht="14.1" customHeight="1" thickBot="1" x14ac:dyDescent="0.25">
      <c r="A29" s="50"/>
      <c r="B29" s="99"/>
      <c r="C29" s="119" t="s">
        <v>35</v>
      </c>
      <c r="D29" s="121"/>
      <c r="E29" s="17" t="s">
        <v>71</v>
      </c>
      <c r="F29" s="19">
        <v>3</v>
      </c>
      <c r="G29" s="86" t="s">
        <v>82</v>
      </c>
      <c r="H29" s="104" t="s">
        <v>79</v>
      </c>
      <c r="I29" s="26"/>
      <c r="J29" s="8"/>
      <c r="K29" s="131"/>
      <c r="L29" s="131"/>
      <c r="M29" s="59"/>
      <c r="N29" s="5"/>
    </row>
    <row r="30" spans="1:14" s="10" customFormat="1" ht="14.1" customHeight="1" thickBot="1" x14ac:dyDescent="0.25">
      <c r="A30" s="50"/>
      <c r="B30" s="99"/>
      <c r="C30" s="119" t="s">
        <v>36</v>
      </c>
      <c r="D30" s="121"/>
      <c r="E30" s="17" t="s">
        <v>72</v>
      </c>
      <c r="F30" s="19">
        <v>3</v>
      </c>
      <c r="G30" s="86" t="s">
        <v>82</v>
      </c>
      <c r="H30" s="104" t="s">
        <v>109</v>
      </c>
      <c r="I30" s="31"/>
      <c r="J30" s="141" t="s">
        <v>12</v>
      </c>
      <c r="K30" s="142"/>
      <c r="L30" s="142"/>
      <c r="M30" s="143"/>
      <c r="N30" s="42">
        <f>SUM(N24:N29)</f>
        <v>0</v>
      </c>
    </row>
    <row r="31" spans="1:14" ht="14.1" customHeight="1" thickBot="1" x14ac:dyDescent="0.25">
      <c r="A31" s="50"/>
      <c r="B31" s="99"/>
      <c r="C31" s="119" t="s">
        <v>99</v>
      </c>
      <c r="D31" s="121"/>
      <c r="E31" s="17" t="s">
        <v>74</v>
      </c>
      <c r="F31" s="19" t="s">
        <v>22</v>
      </c>
      <c r="G31" s="86" t="s">
        <v>82</v>
      </c>
      <c r="H31" s="104" t="s">
        <v>9</v>
      </c>
      <c r="I31" s="32"/>
      <c r="J31" s="164" t="s">
        <v>34</v>
      </c>
      <c r="K31" s="165"/>
      <c r="L31" s="165"/>
      <c r="M31" s="165"/>
      <c r="N31" s="166"/>
    </row>
    <row r="32" spans="1:14" ht="14.1" customHeight="1" thickBot="1" x14ac:dyDescent="0.25">
      <c r="A32" s="67"/>
      <c r="B32" s="100" t="s">
        <v>37</v>
      </c>
      <c r="C32" s="119" t="s">
        <v>117</v>
      </c>
      <c r="D32" s="121"/>
      <c r="E32" s="17" t="s">
        <v>75</v>
      </c>
      <c r="F32" s="19">
        <v>4</v>
      </c>
      <c r="G32" s="87" t="s">
        <v>83</v>
      </c>
      <c r="H32" s="104" t="s">
        <v>132</v>
      </c>
      <c r="I32" s="29"/>
      <c r="J32" s="40" t="s">
        <v>15</v>
      </c>
      <c r="K32" s="136" t="s">
        <v>0</v>
      </c>
      <c r="L32" s="136"/>
      <c r="M32" s="64" t="s">
        <v>11</v>
      </c>
      <c r="N32" s="41" t="s">
        <v>1</v>
      </c>
    </row>
    <row r="33" spans="1:14" ht="14.1" customHeight="1" thickBot="1" x14ac:dyDescent="0.25">
      <c r="A33" s="50"/>
      <c r="B33" s="99"/>
      <c r="C33" s="119" t="s">
        <v>101</v>
      </c>
      <c r="D33" s="121"/>
      <c r="E33" s="17" t="s">
        <v>73</v>
      </c>
      <c r="F33" s="19">
        <v>3</v>
      </c>
      <c r="G33" s="86" t="s">
        <v>82</v>
      </c>
      <c r="H33" s="104" t="s">
        <v>8</v>
      </c>
      <c r="I33" s="29"/>
      <c r="J33" s="4"/>
      <c r="K33" s="129"/>
      <c r="L33" s="130"/>
      <c r="M33" s="93"/>
      <c r="N33" s="5"/>
    </row>
    <row r="34" spans="1:14" ht="14.1" customHeight="1" thickBot="1" x14ac:dyDescent="0.25">
      <c r="A34" s="139" t="s">
        <v>95</v>
      </c>
      <c r="B34" s="140"/>
      <c r="C34" s="140"/>
      <c r="D34" s="140"/>
      <c r="E34" s="91"/>
      <c r="F34" s="91"/>
      <c r="G34" s="91"/>
      <c r="H34" s="105"/>
      <c r="I34" s="29"/>
      <c r="J34" s="11"/>
      <c r="K34" s="132"/>
      <c r="L34" s="132"/>
      <c r="M34" s="62"/>
      <c r="N34" s="5"/>
    </row>
    <row r="35" spans="1:14" ht="14.1" customHeight="1" x14ac:dyDescent="0.2">
      <c r="A35" s="52"/>
      <c r="B35" s="65" t="s">
        <v>51</v>
      </c>
      <c r="C35" s="125" t="s">
        <v>102</v>
      </c>
      <c r="D35" s="125"/>
      <c r="E35" s="22" t="s">
        <v>76</v>
      </c>
      <c r="F35" s="19">
        <v>3</v>
      </c>
      <c r="G35" s="88" t="s">
        <v>84</v>
      </c>
      <c r="H35" s="104" t="s">
        <v>124</v>
      </c>
      <c r="I35" s="29"/>
      <c r="J35" s="4"/>
      <c r="K35" s="137"/>
      <c r="L35" s="137"/>
      <c r="M35" s="61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38"/>
      <c r="L36" s="138"/>
      <c r="M36" s="61"/>
      <c r="N36" s="5"/>
    </row>
    <row r="37" spans="1:14" s="3" customFormat="1" ht="14.1" customHeight="1" thickBot="1" x14ac:dyDescent="0.25">
      <c r="A37" s="155" t="s">
        <v>19</v>
      </c>
      <c r="B37" s="156"/>
      <c r="C37" s="156"/>
      <c r="D37" s="156"/>
      <c r="E37" s="156"/>
      <c r="F37" s="156"/>
      <c r="G37" s="156"/>
      <c r="H37" s="157"/>
      <c r="I37" s="29"/>
      <c r="J37" s="8"/>
      <c r="K37" s="153"/>
      <c r="L37" s="153"/>
      <c r="M37" s="63"/>
      <c r="N37" s="5"/>
    </row>
    <row r="38" spans="1:14" s="3" customFormat="1" ht="14.1" customHeight="1" thickBot="1" x14ac:dyDescent="0.25">
      <c r="A38" s="46" t="s">
        <v>104</v>
      </c>
      <c r="B38" s="70" t="s">
        <v>16</v>
      </c>
      <c r="C38" s="154" t="s">
        <v>0</v>
      </c>
      <c r="D38" s="154"/>
      <c r="E38" s="70" t="s">
        <v>17</v>
      </c>
      <c r="F38" s="70" t="s">
        <v>18</v>
      </c>
      <c r="G38" s="76" t="s">
        <v>80</v>
      </c>
      <c r="H38" s="47" t="s">
        <v>25</v>
      </c>
      <c r="I38" s="29"/>
      <c r="J38" s="8"/>
      <c r="K38" s="131"/>
      <c r="L38" s="131"/>
      <c r="M38" s="59"/>
      <c r="N38" s="5"/>
    </row>
    <row r="39" spans="1:14" s="3" customFormat="1" ht="14.1" customHeight="1" thickBot="1" x14ac:dyDescent="0.25">
      <c r="A39" s="158" t="s">
        <v>121</v>
      </c>
      <c r="B39" s="159"/>
      <c r="C39" s="159"/>
      <c r="D39" s="159"/>
      <c r="E39" s="159"/>
      <c r="F39" s="159"/>
      <c r="G39" s="159"/>
      <c r="H39" s="160"/>
      <c r="I39" s="29"/>
      <c r="J39" s="141" t="s">
        <v>12</v>
      </c>
      <c r="K39" s="142"/>
      <c r="L39" s="142"/>
      <c r="M39" s="143"/>
      <c r="N39" s="42">
        <f>SUM(N33:N38)</f>
        <v>0</v>
      </c>
    </row>
    <row r="40" spans="1:14" s="3" customFormat="1" ht="14.1" customHeight="1" thickBot="1" x14ac:dyDescent="0.25">
      <c r="A40" s="13"/>
      <c r="B40" s="18" t="s">
        <v>61</v>
      </c>
      <c r="C40" s="125" t="s">
        <v>62</v>
      </c>
      <c r="D40" s="125"/>
      <c r="E40" s="22" t="s">
        <v>59</v>
      </c>
      <c r="F40" s="19" t="s">
        <v>56</v>
      </c>
      <c r="G40" s="83" t="s">
        <v>81</v>
      </c>
      <c r="H40" s="106" t="s">
        <v>60</v>
      </c>
      <c r="I40" s="29"/>
      <c r="J40" s="133" t="s">
        <v>30</v>
      </c>
      <c r="K40" s="134"/>
      <c r="L40" s="134"/>
      <c r="M40" s="134"/>
      <c r="N40" s="135"/>
    </row>
    <row r="41" spans="1:14" ht="14.1" customHeight="1" thickBot="1" x14ac:dyDescent="0.25">
      <c r="A41" s="158" t="s">
        <v>58</v>
      </c>
      <c r="B41" s="159"/>
      <c r="C41" s="159"/>
      <c r="D41" s="159"/>
      <c r="E41" s="159"/>
      <c r="F41" s="159"/>
      <c r="G41" s="159"/>
      <c r="H41" s="160"/>
      <c r="I41" s="29"/>
      <c r="J41" s="40" t="s">
        <v>15</v>
      </c>
      <c r="K41" s="136" t="s">
        <v>0</v>
      </c>
      <c r="L41" s="136"/>
      <c r="M41" s="64" t="s">
        <v>11</v>
      </c>
      <c r="N41" s="41" t="s">
        <v>1</v>
      </c>
    </row>
    <row r="42" spans="1:14" s="3" customFormat="1" ht="14.1" customHeight="1" thickBot="1" x14ac:dyDescent="0.3">
      <c r="A42" s="13"/>
      <c r="B42" s="18" t="s">
        <v>41</v>
      </c>
      <c r="C42" s="119" t="s">
        <v>42</v>
      </c>
      <c r="D42" s="120"/>
      <c r="E42" s="22" t="s">
        <v>6</v>
      </c>
      <c r="F42" s="19">
        <v>3</v>
      </c>
      <c r="G42" s="84" t="s">
        <v>81</v>
      </c>
      <c r="H42" s="104" t="s">
        <v>133</v>
      </c>
      <c r="I42" s="32"/>
      <c r="J42" s="4"/>
      <c r="K42" s="137"/>
      <c r="L42" s="137"/>
      <c r="M42" s="61"/>
      <c r="N42" s="5"/>
    </row>
    <row r="43" spans="1:14" s="10" customFormat="1" ht="14.1" customHeight="1" thickBot="1" x14ac:dyDescent="0.3">
      <c r="A43" s="67"/>
      <c r="B43" s="68" t="s">
        <v>38</v>
      </c>
      <c r="C43" s="119" t="s">
        <v>85</v>
      </c>
      <c r="D43" s="120"/>
      <c r="E43" s="22" t="s">
        <v>113</v>
      </c>
      <c r="F43" s="19">
        <v>4</v>
      </c>
      <c r="G43" s="84" t="s">
        <v>81</v>
      </c>
      <c r="H43" s="104" t="s">
        <v>134</v>
      </c>
      <c r="I43" s="29"/>
      <c r="J43" s="11"/>
      <c r="K43" s="132"/>
      <c r="L43" s="132"/>
      <c r="M43" s="62"/>
      <c r="N43" s="5"/>
    </row>
    <row r="44" spans="1:14" ht="14.1" customHeight="1" thickBot="1" x14ac:dyDescent="0.3">
      <c r="A44" s="13"/>
      <c r="B44" s="18" t="s">
        <v>39</v>
      </c>
      <c r="C44" s="119" t="s">
        <v>88</v>
      </c>
      <c r="D44" s="120"/>
      <c r="E44" s="22" t="s">
        <v>6</v>
      </c>
      <c r="F44" s="19">
        <v>4</v>
      </c>
      <c r="G44" s="86" t="s">
        <v>82</v>
      </c>
      <c r="H44" s="104" t="s">
        <v>38</v>
      </c>
      <c r="I44" s="29"/>
      <c r="J44" s="4"/>
      <c r="K44" s="137"/>
      <c r="L44" s="137"/>
      <c r="M44" s="61"/>
      <c r="N44" s="5"/>
    </row>
    <row r="45" spans="1:14" ht="14.1" customHeight="1" thickBot="1" x14ac:dyDescent="0.3">
      <c r="A45" s="48"/>
      <c r="B45" s="18" t="s">
        <v>45</v>
      </c>
      <c r="C45" s="119" t="s">
        <v>46</v>
      </c>
      <c r="D45" s="120"/>
      <c r="E45" s="22" t="s">
        <v>47</v>
      </c>
      <c r="F45" s="19">
        <v>3</v>
      </c>
      <c r="G45" s="87" t="s">
        <v>83</v>
      </c>
      <c r="H45" s="220" t="s">
        <v>112</v>
      </c>
      <c r="I45" s="29"/>
      <c r="J45" s="4"/>
      <c r="K45" s="138"/>
      <c r="L45" s="138"/>
      <c r="M45" s="61"/>
      <c r="N45" s="5"/>
    </row>
    <row r="46" spans="1:14" ht="14.1" customHeight="1" thickBot="1" x14ac:dyDescent="0.3">
      <c r="A46" s="67"/>
      <c r="B46" s="68" t="s">
        <v>37</v>
      </c>
      <c r="C46" s="119" t="s">
        <v>117</v>
      </c>
      <c r="D46" s="120"/>
      <c r="E46" s="22" t="s">
        <v>114</v>
      </c>
      <c r="F46" s="19">
        <v>4</v>
      </c>
      <c r="G46" s="87" t="s">
        <v>83</v>
      </c>
      <c r="H46" s="104" t="s">
        <v>132</v>
      </c>
      <c r="I46" s="29"/>
      <c r="J46" s="8"/>
      <c r="K46" s="153"/>
      <c r="L46" s="153"/>
      <c r="M46" s="63"/>
      <c r="N46" s="5"/>
    </row>
    <row r="47" spans="1:14" ht="14.1" customHeight="1" thickBot="1" x14ac:dyDescent="0.3">
      <c r="A47" s="13"/>
      <c r="B47" s="18" t="s">
        <v>86</v>
      </c>
      <c r="C47" s="119" t="s">
        <v>87</v>
      </c>
      <c r="D47" s="120"/>
      <c r="E47" s="22" t="s">
        <v>6</v>
      </c>
      <c r="F47" s="19">
        <v>3</v>
      </c>
      <c r="G47" s="86" t="s">
        <v>82</v>
      </c>
      <c r="H47" s="104" t="s">
        <v>41</v>
      </c>
      <c r="I47" s="29"/>
      <c r="J47" s="8"/>
      <c r="K47" s="131"/>
      <c r="L47" s="131"/>
      <c r="M47" s="59"/>
      <c r="N47" s="5"/>
    </row>
    <row r="48" spans="1:14" ht="14.1" customHeight="1" thickBot="1" x14ac:dyDescent="0.3">
      <c r="A48" s="13"/>
      <c r="B48" s="18" t="s">
        <v>43</v>
      </c>
      <c r="C48" s="119" t="s">
        <v>89</v>
      </c>
      <c r="D48" s="120"/>
      <c r="E48" s="22" t="s">
        <v>6</v>
      </c>
      <c r="F48" s="19">
        <v>4</v>
      </c>
      <c r="G48" s="86" t="s">
        <v>82</v>
      </c>
      <c r="H48" s="104" t="s">
        <v>39</v>
      </c>
      <c r="I48" s="29"/>
      <c r="J48" s="141" t="s">
        <v>12</v>
      </c>
      <c r="K48" s="142"/>
      <c r="L48" s="142"/>
      <c r="M48" s="143"/>
      <c r="N48" s="42">
        <f>SUM(N42:N47)</f>
        <v>0</v>
      </c>
    </row>
    <row r="49" spans="1:14" ht="14.1" customHeight="1" thickBot="1" x14ac:dyDescent="0.25">
      <c r="A49" s="13"/>
      <c r="B49" s="18" t="s">
        <v>48</v>
      </c>
      <c r="C49" s="125" t="s">
        <v>49</v>
      </c>
      <c r="D49" s="125"/>
      <c r="E49" s="22" t="s">
        <v>47</v>
      </c>
      <c r="F49" s="19">
        <v>3</v>
      </c>
      <c r="G49" s="86" t="s">
        <v>82</v>
      </c>
      <c r="H49" s="107" t="s">
        <v>50</v>
      </c>
      <c r="I49" s="32"/>
      <c r="J49" s="133" t="s">
        <v>31</v>
      </c>
      <c r="K49" s="134"/>
      <c r="L49" s="134"/>
      <c r="M49" s="134"/>
      <c r="N49" s="135"/>
    </row>
    <row r="50" spans="1:14" s="3" customFormat="1" ht="14.1" customHeight="1" thickBot="1" x14ac:dyDescent="0.25">
      <c r="A50" s="13"/>
      <c r="B50" s="18" t="s">
        <v>55</v>
      </c>
      <c r="C50" s="125" t="s">
        <v>128</v>
      </c>
      <c r="D50" s="125"/>
      <c r="E50" s="22" t="s">
        <v>6</v>
      </c>
      <c r="F50" s="19">
        <v>3</v>
      </c>
      <c r="G50" s="87" t="s">
        <v>83</v>
      </c>
      <c r="H50" s="107" t="s">
        <v>57</v>
      </c>
      <c r="I50" s="29"/>
      <c r="J50" s="40" t="s">
        <v>15</v>
      </c>
      <c r="K50" s="136" t="s">
        <v>0</v>
      </c>
      <c r="L50" s="136"/>
      <c r="M50" s="64" t="s">
        <v>11</v>
      </c>
      <c r="N50" s="41" t="s">
        <v>1</v>
      </c>
    </row>
    <row r="51" spans="1:14" s="3" customFormat="1" ht="13.5" thickBot="1" x14ac:dyDescent="0.25">
      <c r="A51" s="13"/>
      <c r="B51" s="18" t="s">
        <v>55</v>
      </c>
      <c r="C51" s="125" t="s">
        <v>129</v>
      </c>
      <c r="D51" s="125"/>
      <c r="E51" s="22" t="s">
        <v>6</v>
      </c>
      <c r="F51" s="19">
        <v>3</v>
      </c>
      <c r="G51" s="87" t="s">
        <v>83</v>
      </c>
      <c r="H51" s="107" t="s">
        <v>57</v>
      </c>
      <c r="I51" s="29"/>
      <c r="J51" s="4"/>
      <c r="K51" s="137"/>
      <c r="L51" s="137"/>
      <c r="M51" s="61"/>
      <c r="N51" s="5"/>
    </row>
    <row r="52" spans="1:14" s="3" customFormat="1" ht="13.5" thickBot="1" x14ac:dyDescent="0.25">
      <c r="A52" s="13"/>
      <c r="B52" s="18" t="s">
        <v>55</v>
      </c>
      <c r="C52" s="125" t="s">
        <v>77</v>
      </c>
      <c r="D52" s="125"/>
      <c r="E52" s="22" t="s">
        <v>6</v>
      </c>
      <c r="F52" s="19">
        <v>3</v>
      </c>
      <c r="G52" s="88" t="s">
        <v>84</v>
      </c>
      <c r="H52" s="107" t="s">
        <v>57</v>
      </c>
      <c r="I52" s="29"/>
      <c r="J52" s="11"/>
      <c r="K52" s="132"/>
      <c r="L52" s="132"/>
      <c r="M52" s="62"/>
      <c r="N52" s="5"/>
    </row>
    <row r="53" spans="1:14" s="3" customFormat="1" ht="13.5" thickBot="1" x14ac:dyDescent="0.25">
      <c r="A53" s="13"/>
      <c r="B53" s="18" t="s">
        <v>55</v>
      </c>
      <c r="C53" s="125" t="s">
        <v>77</v>
      </c>
      <c r="D53" s="125"/>
      <c r="E53" s="22" t="s">
        <v>6</v>
      </c>
      <c r="F53" s="19">
        <v>3</v>
      </c>
      <c r="G53" s="88" t="s">
        <v>84</v>
      </c>
      <c r="H53" s="107" t="s">
        <v>57</v>
      </c>
      <c r="I53" s="29"/>
      <c r="J53" s="4"/>
      <c r="K53" s="137"/>
      <c r="L53" s="137"/>
      <c r="M53" s="61"/>
      <c r="N53" s="5"/>
    </row>
    <row r="54" spans="1:14" s="3" customFormat="1" ht="13.5" thickBot="1" x14ac:dyDescent="0.25">
      <c r="A54" s="13"/>
      <c r="B54" s="18" t="s">
        <v>52</v>
      </c>
      <c r="C54" s="125" t="s">
        <v>53</v>
      </c>
      <c r="D54" s="125"/>
      <c r="E54" s="22" t="s">
        <v>47</v>
      </c>
      <c r="F54" s="19">
        <v>3</v>
      </c>
      <c r="G54" s="87" t="s">
        <v>83</v>
      </c>
      <c r="H54" s="107" t="s">
        <v>120</v>
      </c>
      <c r="I54" s="29"/>
      <c r="J54" s="4"/>
      <c r="K54" s="138"/>
      <c r="L54" s="138"/>
      <c r="M54" s="61"/>
      <c r="N54" s="5"/>
    </row>
    <row r="55" spans="1:14" s="10" customFormat="1" ht="14.1" customHeight="1" thickBot="1" x14ac:dyDescent="0.25">
      <c r="A55" s="13"/>
      <c r="B55" s="18" t="s">
        <v>54</v>
      </c>
      <c r="C55" s="94" t="s">
        <v>103</v>
      </c>
      <c r="D55" s="94"/>
      <c r="E55" s="22" t="s">
        <v>6</v>
      </c>
      <c r="F55" s="19">
        <v>4</v>
      </c>
      <c r="G55" s="88" t="s">
        <v>84</v>
      </c>
      <c r="H55" s="79" t="s">
        <v>116</v>
      </c>
      <c r="I55" s="29"/>
      <c r="J55" s="8"/>
      <c r="K55" s="153"/>
      <c r="L55" s="153"/>
      <c r="M55" s="63"/>
      <c r="N55" s="5"/>
    </row>
    <row r="56" spans="1:14" ht="14.1" customHeight="1" thickBot="1" x14ac:dyDescent="0.25">
      <c r="A56" s="67"/>
      <c r="B56" s="68" t="s">
        <v>51</v>
      </c>
      <c r="C56" s="94" t="s">
        <v>102</v>
      </c>
      <c r="D56" s="94"/>
      <c r="E56" s="22" t="s">
        <v>115</v>
      </c>
      <c r="F56" s="19">
        <v>3</v>
      </c>
      <c r="G56" s="88" t="s">
        <v>84</v>
      </c>
      <c r="H56" s="107" t="s">
        <v>124</v>
      </c>
      <c r="I56" s="29"/>
      <c r="J56" s="8"/>
      <c r="K56" s="131"/>
      <c r="L56" s="131"/>
      <c r="M56" s="59"/>
      <c r="N56" s="5"/>
    </row>
    <row r="57" spans="1:14" s="12" customFormat="1" ht="14.1" customHeight="1" thickBot="1" x14ac:dyDescent="0.25">
      <c r="A57" s="111"/>
      <c r="B57" s="18" t="s">
        <v>131</v>
      </c>
      <c r="C57" s="218" t="s">
        <v>130</v>
      </c>
      <c r="D57" s="219"/>
      <c r="E57" s="113" t="s">
        <v>6</v>
      </c>
      <c r="F57" s="115">
        <v>3</v>
      </c>
      <c r="G57" s="117" t="s">
        <v>82</v>
      </c>
      <c r="H57" s="107" t="s">
        <v>7</v>
      </c>
      <c r="I57" s="29"/>
      <c r="J57" s="141" t="s">
        <v>12</v>
      </c>
      <c r="K57" s="142"/>
      <c r="L57" s="142"/>
      <c r="M57" s="143"/>
      <c r="N57" s="42">
        <f>SUM(N51:N56)</f>
        <v>0</v>
      </c>
    </row>
    <row r="58" spans="1:14" ht="14.1" customHeight="1" thickBot="1" x14ac:dyDescent="0.25">
      <c r="A58" s="112"/>
      <c r="B58" s="18" t="s">
        <v>44</v>
      </c>
      <c r="C58" s="98" t="s">
        <v>119</v>
      </c>
      <c r="D58" s="94"/>
      <c r="E58" s="114"/>
      <c r="F58" s="116"/>
      <c r="G58" s="118"/>
      <c r="H58" s="107" t="s">
        <v>7</v>
      </c>
      <c r="I58" s="29"/>
      <c r="J58" s="161" t="s">
        <v>32</v>
      </c>
      <c r="K58" s="162"/>
      <c r="L58" s="162"/>
      <c r="M58" s="162"/>
      <c r="N58" s="163"/>
    </row>
    <row r="59" spans="1:14" ht="14.1" customHeight="1" thickBot="1" x14ac:dyDescent="0.25">
      <c r="A59" s="34"/>
      <c r="B59" s="20"/>
      <c r="C59" s="213"/>
      <c r="D59" s="213"/>
      <c r="E59" s="56"/>
      <c r="F59" s="69"/>
      <c r="G59" s="74"/>
      <c r="H59" s="72"/>
      <c r="I59" s="29"/>
      <c r="J59" s="40" t="s">
        <v>15</v>
      </c>
      <c r="K59" s="136" t="s">
        <v>0</v>
      </c>
      <c r="L59" s="136"/>
      <c r="M59" s="64" t="s">
        <v>11</v>
      </c>
      <c r="N59" s="41" t="s">
        <v>1</v>
      </c>
    </row>
    <row r="60" spans="1:14" ht="14.1" customHeight="1" x14ac:dyDescent="0.2">
      <c r="A60" s="108"/>
      <c r="B60" s="214" t="s">
        <v>118</v>
      </c>
      <c r="C60" s="215"/>
      <c r="D60" s="215"/>
      <c r="E60" s="215"/>
      <c r="F60" s="215"/>
      <c r="G60" s="216"/>
      <c r="H60" s="217"/>
      <c r="J60" s="4"/>
      <c r="K60" s="137"/>
      <c r="L60" s="137"/>
      <c r="M60" s="61"/>
      <c r="N60" s="5"/>
    </row>
    <row r="61" spans="1:14" ht="14.1" customHeight="1" x14ac:dyDescent="0.2">
      <c r="A61" s="108"/>
      <c r="B61" s="21" t="s">
        <v>15</v>
      </c>
      <c r="C61" s="122" t="s">
        <v>0</v>
      </c>
      <c r="D61" s="123"/>
      <c r="E61" s="124"/>
      <c r="F61" s="122" t="s">
        <v>17</v>
      </c>
      <c r="G61" s="124"/>
      <c r="H61" s="75" t="s">
        <v>78</v>
      </c>
      <c r="J61" s="11"/>
      <c r="K61" s="132"/>
      <c r="L61" s="132"/>
      <c r="M61" s="62"/>
      <c r="N61" s="5"/>
    </row>
    <row r="62" spans="1:14" x14ac:dyDescent="0.2">
      <c r="A62" s="108"/>
      <c r="B62" s="4"/>
      <c r="C62" s="126"/>
      <c r="D62" s="127"/>
      <c r="E62" s="128"/>
      <c r="F62" s="126"/>
      <c r="G62" s="128"/>
      <c r="H62" s="77"/>
      <c r="J62" s="4"/>
      <c r="K62" s="137"/>
      <c r="L62" s="137"/>
      <c r="M62" s="61"/>
      <c r="N62" s="5"/>
    </row>
    <row r="63" spans="1:14" ht="14.1" customHeight="1" x14ac:dyDescent="0.2">
      <c r="A63" s="108"/>
      <c r="B63" s="4"/>
      <c r="C63" s="126"/>
      <c r="D63" s="127"/>
      <c r="E63" s="128"/>
      <c r="F63" s="126"/>
      <c r="G63" s="128"/>
      <c r="H63" s="77"/>
      <c r="J63" s="4"/>
      <c r="K63" s="138"/>
      <c r="L63" s="138"/>
      <c r="M63" s="61"/>
      <c r="N63" s="5"/>
    </row>
    <row r="64" spans="1:14" ht="14.1" customHeight="1" x14ac:dyDescent="0.2">
      <c r="A64" s="108"/>
      <c r="B64" s="4"/>
      <c r="C64" s="126"/>
      <c r="D64" s="127"/>
      <c r="E64" s="128"/>
      <c r="F64" s="126"/>
      <c r="G64" s="128"/>
      <c r="H64" s="77"/>
      <c r="J64" s="8"/>
      <c r="K64" s="153"/>
      <c r="L64" s="153"/>
      <c r="M64" s="63"/>
      <c r="N64" s="5"/>
    </row>
    <row r="65" spans="1:14" ht="14.1" customHeight="1" x14ac:dyDescent="0.2">
      <c r="A65" s="108"/>
      <c r="B65" s="4"/>
      <c r="C65" s="126"/>
      <c r="D65" s="127"/>
      <c r="E65" s="128"/>
      <c r="F65" s="126"/>
      <c r="G65" s="128"/>
      <c r="H65" s="77"/>
      <c r="J65" s="8"/>
      <c r="K65" s="131"/>
      <c r="L65" s="131"/>
      <c r="M65" s="59"/>
      <c r="N65" s="5"/>
    </row>
    <row r="66" spans="1:14" ht="14.1" customHeight="1" thickBot="1" x14ac:dyDescent="0.25">
      <c r="A66" s="108"/>
      <c r="B66" s="4"/>
      <c r="C66" s="126"/>
      <c r="D66" s="127"/>
      <c r="E66" s="128"/>
      <c r="F66" s="126"/>
      <c r="G66" s="128"/>
      <c r="H66" s="77"/>
      <c r="J66" s="141" t="s">
        <v>12</v>
      </c>
      <c r="K66" s="142"/>
      <c r="L66" s="142"/>
      <c r="M66" s="143"/>
      <c r="N66" s="42">
        <f>SUM(N60:N65)</f>
        <v>0</v>
      </c>
    </row>
    <row r="67" spans="1:14" ht="14.1" customHeight="1" thickBot="1" x14ac:dyDescent="0.25">
      <c r="A67" s="108"/>
      <c r="B67" s="141" t="s">
        <v>13</v>
      </c>
      <c r="C67" s="142"/>
      <c r="D67" s="142"/>
      <c r="E67" s="142"/>
      <c r="F67" s="142"/>
      <c r="G67" s="143"/>
      <c r="H67" s="78">
        <f>SUM(H62:H66)</f>
        <v>0</v>
      </c>
      <c r="J67" s="191" t="s">
        <v>33</v>
      </c>
      <c r="K67" s="192"/>
      <c r="L67" s="192"/>
      <c r="M67" s="192"/>
      <c r="N67" s="193"/>
    </row>
    <row r="68" spans="1:14" ht="14.1" customHeight="1" thickBot="1" x14ac:dyDescent="0.25">
      <c r="A68" s="9"/>
      <c r="C68" s="212"/>
      <c r="D68" s="212"/>
      <c r="E68" s="2"/>
      <c r="F68" s="2"/>
      <c r="G68" s="73"/>
      <c r="H68" s="39"/>
      <c r="J68" s="43" t="s">
        <v>15</v>
      </c>
      <c r="K68" s="194" t="s">
        <v>0</v>
      </c>
      <c r="L68" s="194"/>
      <c r="M68" s="58" t="s">
        <v>11</v>
      </c>
      <c r="N68" s="44" t="s">
        <v>1</v>
      </c>
    </row>
    <row r="69" spans="1:14" ht="14.1" customHeight="1" x14ac:dyDescent="0.2">
      <c r="A69" s="9"/>
      <c r="C69" s="212"/>
      <c r="D69" s="212"/>
      <c r="E69" s="2"/>
      <c r="F69" s="2"/>
      <c r="G69" s="73"/>
      <c r="H69" s="39"/>
      <c r="J69" s="6"/>
      <c r="K69" s="190"/>
      <c r="L69" s="190"/>
      <c r="M69" s="60"/>
      <c r="N69" s="7"/>
    </row>
    <row r="70" spans="1:14" ht="14.1" customHeight="1" x14ac:dyDescent="0.2">
      <c r="A70" s="9"/>
      <c r="B70" s="9"/>
      <c r="C70" s="9"/>
      <c r="D70" s="9"/>
      <c r="E70" s="9"/>
      <c r="F70" s="9"/>
      <c r="J70" s="4"/>
      <c r="K70" s="137"/>
      <c r="L70" s="137"/>
      <c r="M70" s="57"/>
      <c r="N70" s="5"/>
    </row>
    <row r="71" spans="1:14" ht="14.1" customHeight="1" x14ac:dyDescent="0.2">
      <c r="A71" s="9"/>
      <c r="B71" s="9"/>
      <c r="C71" s="9"/>
      <c r="D71" s="9"/>
      <c r="E71" s="9"/>
      <c r="F71" s="9"/>
      <c r="J71" s="4"/>
      <c r="K71" s="137"/>
      <c r="L71" s="137"/>
      <c r="M71" s="57"/>
      <c r="N71" s="5"/>
    </row>
    <row r="72" spans="1:14" ht="14.1" customHeight="1" x14ac:dyDescent="0.2">
      <c r="A72" s="9"/>
      <c r="B72" s="9"/>
      <c r="C72" s="9"/>
      <c r="D72" s="9"/>
      <c r="E72" s="9"/>
      <c r="F72" s="9"/>
      <c r="J72" s="4"/>
      <c r="K72" s="137"/>
      <c r="L72" s="137"/>
      <c r="M72" s="57"/>
      <c r="N72" s="5"/>
    </row>
    <row r="73" spans="1:14" ht="14.1" customHeight="1" x14ac:dyDescent="0.2">
      <c r="A73" s="9"/>
      <c r="B73" s="9"/>
      <c r="C73" s="9"/>
      <c r="D73" s="9"/>
      <c r="E73" s="9"/>
      <c r="F73" s="9"/>
      <c r="J73" s="4"/>
      <c r="K73" s="137"/>
      <c r="L73" s="137"/>
      <c r="M73" s="57"/>
      <c r="N73" s="5"/>
    </row>
    <row r="74" spans="1:14" ht="14.1" customHeight="1" thickBot="1" x14ac:dyDescent="0.25">
      <c r="A74" s="9"/>
      <c r="B74" s="9"/>
      <c r="C74" s="9"/>
      <c r="D74" s="9"/>
      <c r="E74" s="9"/>
      <c r="F74" s="9"/>
      <c r="J74" s="141" t="s">
        <v>13</v>
      </c>
      <c r="K74" s="142"/>
      <c r="L74" s="142"/>
      <c r="M74" s="143"/>
      <c r="N74" s="42">
        <f>SUM(N69:N73)</f>
        <v>0</v>
      </c>
    </row>
    <row r="75" spans="1:14" ht="14.1" customHeight="1" thickBot="1" x14ac:dyDescent="0.25">
      <c r="A75" s="9"/>
      <c r="B75" s="9"/>
      <c r="C75" s="9"/>
      <c r="D75" s="9"/>
      <c r="E75" s="9"/>
      <c r="F75" s="9"/>
      <c r="J75" s="195" t="s">
        <v>24</v>
      </c>
      <c r="K75" s="196"/>
      <c r="L75" s="196"/>
      <c r="M75" s="197"/>
      <c r="N75" s="45">
        <f>SUM(N74,N66,N57,N48,N39,N30,N21,N12,H67)</f>
        <v>0</v>
      </c>
    </row>
    <row r="76" spans="1:14" ht="14.1" customHeight="1" thickBot="1" x14ac:dyDescent="0.25">
      <c r="A76" s="9"/>
      <c r="B76" s="9"/>
      <c r="C76" s="9"/>
      <c r="D76" s="9"/>
      <c r="E76" s="9"/>
      <c r="F76" s="9"/>
      <c r="J76" s="187" t="s">
        <v>14</v>
      </c>
      <c r="K76" s="188"/>
      <c r="L76" s="188"/>
      <c r="M76" s="188"/>
      <c r="N76" s="189"/>
    </row>
    <row r="77" spans="1:14" ht="14.1" customHeight="1" x14ac:dyDescent="0.2">
      <c r="A77" s="9"/>
      <c r="B77" s="9"/>
      <c r="C77" s="9"/>
      <c r="D77" s="9"/>
      <c r="E77" s="9"/>
      <c r="F77" s="9"/>
      <c r="N77" s="9"/>
    </row>
    <row r="78" spans="1:14" ht="14.1" customHeight="1" x14ac:dyDescent="0.2">
      <c r="A78" s="9"/>
      <c r="B78" s="9"/>
      <c r="C78" s="9"/>
      <c r="D78" s="9"/>
      <c r="E78" s="9"/>
      <c r="F78" s="9"/>
      <c r="N78" s="9"/>
    </row>
    <row r="79" spans="1:14" ht="14.1" customHeight="1" x14ac:dyDescent="0.2">
      <c r="A79" s="9"/>
      <c r="B79" s="9"/>
      <c r="C79" s="9"/>
      <c r="D79" s="9"/>
      <c r="E79" s="9"/>
      <c r="F79" s="9"/>
      <c r="N79" s="9"/>
    </row>
    <row r="80" spans="1:14" ht="14.1" customHeight="1" x14ac:dyDescent="0.2">
      <c r="A80" s="9"/>
      <c r="B80" s="9"/>
      <c r="C80" s="9"/>
      <c r="D80" s="9"/>
      <c r="E80" s="9"/>
      <c r="F80" s="9"/>
      <c r="N80" s="9"/>
    </row>
    <row r="81" spans="1:14" ht="14.1" customHeight="1" x14ac:dyDescent="0.2">
      <c r="A81" s="9"/>
      <c r="B81" s="9"/>
      <c r="C81" s="9"/>
      <c r="D81" s="9"/>
      <c r="E81" s="9"/>
      <c r="F81" s="9"/>
      <c r="N81" s="9"/>
    </row>
    <row r="82" spans="1:14" ht="14.1" customHeight="1" x14ac:dyDescent="0.2">
      <c r="A82" s="9"/>
      <c r="B82" s="9"/>
      <c r="C82" s="9"/>
      <c r="D82" s="9"/>
      <c r="E82" s="9"/>
      <c r="F82" s="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B245" s="9"/>
      <c r="C245" s="9"/>
      <c r="D245" s="9"/>
      <c r="E245" s="9"/>
      <c r="F245" s="9"/>
      <c r="N245" s="9"/>
    </row>
    <row r="246" spans="1:14" x14ac:dyDescent="0.2">
      <c r="B246" s="9"/>
      <c r="C246" s="9"/>
      <c r="D246" s="9"/>
      <c r="E246" s="9"/>
      <c r="F246" s="9"/>
      <c r="N246" s="9"/>
    </row>
    <row r="247" spans="1:14" x14ac:dyDescent="0.2">
      <c r="B247" s="9"/>
      <c r="C247" s="9"/>
      <c r="D247" s="9"/>
      <c r="E247" s="9"/>
      <c r="F247" s="9"/>
      <c r="N247" s="9"/>
    </row>
    <row r="248" spans="1:14" x14ac:dyDescent="0.2">
      <c r="B248" s="9"/>
      <c r="C248" s="9"/>
      <c r="D248" s="9"/>
      <c r="E248" s="9"/>
      <c r="F248" s="9"/>
      <c r="N248" s="9"/>
    </row>
    <row r="249" spans="1:14" x14ac:dyDescent="0.2">
      <c r="B249" s="9"/>
      <c r="C249" s="9"/>
      <c r="D249" s="9"/>
      <c r="E249" s="9"/>
      <c r="F249" s="9"/>
      <c r="N249" s="9"/>
    </row>
    <row r="250" spans="1:14" x14ac:dyDescent="0.2">
      <c r="B250" s="9"/>
      <c r="C250" s="9"/>
      <c r="D250" s="9"/>
      <c r="E250" s="9"/>
      <c r="F250" s="9"/>
      <c r="N250" s="9"/>
    </row>
    <row r="251" spans="1:14" x14ac:dyDescent="0.2">
      <c r="B251" s="9"/>
      <c r="C251" s="9"/>
      <c r="D251" s="9"/>
      <c r="E251" s="9"/>
      <c r="F251" s="9"/>
      <c r="N251" s="9"/>
    </row>
    <row r="252" spans="1:14" x14ac:dyDescent="0.2">
      <c r="B252" s="9"/>
      <c r="C252" s="9"/>
      <c r="D252" s="9"/>
      <c r="E252" s="9"/>
      <c r="F252" s="9"/>
      <c r="N252" s="9"/>
    </row>
    <row r="253" spans="1:14" x14ac:dyDescent="0.2">
      <c r="N253" s="9"/>
    </row>
    <row r="254" spans="1:14" x14ac:dyDescent="0.2">
      <c r="N254" s="9"/>
    </row>
    <row r="255" spans="1:14" x14ac:dyDescent="0.2">
      <c r="N255" s="9"/>
    </row>
  </sheetData>
  <mergeCells count="147">
    <mergeCell ref="K51:L51"/>
    <mergeCell ref="K54:L54"/>
    <mergeCell ref="K53:L53"/>
    <mergeCell ref="C68:D68"/>
    <mergeCell ref="C69:D69"/>
    <mergeCell ref="C59:D59"/>
    <mergeCell ref="C53:D53"/>
    <mergeCell ref="C65:E65"/>
    <mergeCell ref="C52:D52"/>
    <mergeCell ref="B60:H60"/>
    <mergeCell ref="C51:D51"/>
    <mergeCell ref="B67:G67"/>
    <mergeCell ref="C57:D57"/>
    <mergeCell ref="A1:N1"/>
    <mergeCell ref="A7:H7"/>
    <mergeCell ref="A4:D4"/>
    <mergeCell ref="A9:H9"/>
    <mergeCell ref="A11:H11"/>
    <mergeCell ref="C19:D19"/>
    <mergeCell ref="K7:L7"/>
    <mergeCell ref="H20:H21"/>
    <mergeCell ref="K50:L50"/>
    <mergeCell ref="J49:N49"/>
    <mergeCell ref="K42:L42"/>
    <mergeCell ref="K46:L46"/>
    <mergeCell ref="A39:H39"/>
    <mergeCell ref="C44:D44"/>
    <mergeCell ref="C47:D47"/>
    <mergeCell ref="C43:D43"/>
    <mergeCell ref="C40:D40"/>
    <mergeCell ref="C46:D46"/>
    <mergeCell ref="C49:D49"/>
    <mergeCell ref="C42:D42"/>
    <mergeCell ref="C50:D50"/>
    <mergeCell ref="J4:N4"/>
    <mergeCell ref="J13:N13"/>
    <mergeCell ref="A14:H14"/>
    <mergeCell ref="J76:N76"/>
    <mergeCell ref="K72:L72"/>
    <mergeCell ref="K73:L73"/>
    <mergeCell ref="K70:L70"/>
    <mergeCell ref="K71:L71"/>
    <mergeCell ref="K65:L65"/>
    <mergeCell ref="K69:L69"/>
    <mergeCell ref="K61:L61"/>
    <mergeCell ref="K62:L62"/>
    <mergeCell ref="K63:L63"/>
    <mergeCell ref="K64:L64"/>
    <mergeCell ref="J67:N67"/>
    <mergeCell ref="K68:L68"/>
    <mergeCell ref="J75:M75"/>
    <mergeCell ref="J66:M66"/>
    <mergeCell ref="J74:M74"/>
    <mergeCell ref="A5:H5"/>
    <mergeCell ref="C20:D20"/>
    <mergeCell ref="K20:L20"/>
    <mergeCell ref="K10:L10"/>
    <mergeCell ref="K8:L8"/>
    <mergeCell ref="K19:L19"/>
    <mergeCell ref="A12:H12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A10:H10"/>
    <mergeCell ref="J12:M12"/>
    <mergeCell ref="C17:D17"/>
    <mergeCell ref="A18:D18"/>
    <mergeCell ref="A15:H16"/>
    <mergeCell ref="K16:L16"/>
    <mergeCell ref="C25:D25"/>
    <mergeCell ref="C33:D33"/>
    <mergeCell ref="J31:N31"/>
    <mergeCell ref="C30:D30"/>
    <mergeCell ref="K25:L25"/>
    <mergeCell ref="C23:D23"/>
    <mergeCell ref="C24:D24"/>
    <mergeCell ref="C32:D32"/>
    <mergeCell ref="J22:N22"/>
    <mergeCell ref="A28:D28"/>
    <mergeCell ref="C27:D27"/>
    <mergeCell ref="C21:D21"/>
    <mergeCell ref="J21:M21"/>
    <mergeCell ref="J30:M30"/>
    <mergeCell ref="A2:N3"/>
    <mergeCell ref="F66:G66"/>
    <mergeCell ref="E4:G4"/>
    <mergeCell ref="F61:G61"/>
    <mergeCell ref="F62:G62"/>
    <mergeCell ref="F63:G63"/>
    <mergeCell ref="F64:G64"/>
    <mergeCell ref="F65:G65"/>
    <mergeCell ref="C66:E66"/>
    <mergeCell ref="C63:E63"/>
    <mergeCell ref="C64:E64"/>
    <mergeCell ref="K41:L41"/>
    <mergeCell ref="K36:L36"/>
    <mergeCell ref="K37:L37"/>
    <mergeCell ref="C38:D38"/>
    <mergeCell ref="A37:H37"/>
    <mergeCell ref="A41:H41"/>
    <mergeCell ref="C54:D54"/>
    <mergeCell ref="J58:N58"/>
    <mergeCell ref="K59:L59"/>
    <mergeCell ref="K60:L60"/>
    <mergeCell ref="K55:L55"/>
    <mergeCell ref="K56:L56"/>
    <mergeCell ref="K52:L52"/>
    <mergeCell ref="C62:E62"/>
    <mergeCell ref="C45:D45"/>
    <mergeCell ref="C31:D31"/>
    <mergeCell ref="K33:L33"/>
    <mergeCell ref="K47:L47"/>
    <mergeCell ref="K43:L43"/>
    <mergeCell ref="J40:N40"/>
    <mergeCell ref="K23:L23"/>
    <mergeCell ref="K26:L26"/>
    <mergeCell ref="K27:L27"/>
    <mergeCell ref="K38:L38"/>
    <mergeCell ref="K45:L45"/>
    <mergeCell ref="K44:L44"/>
    <mergeCell ref="K35:L35"/>
    <mergeCell ref="C26:D26"/>
    <mergeCell ref="A34:D34"/>
    <mergeCell ref="K34:L34"/>
    <mergeCell ref="J39:M39"/>
    <mergeCell ref="J48:M48"/>
    <mergeCell ref="K24:L24"/>
    <mergeCell ref="K28:L28"/>
    <mergeCell ref="K32:L32"/>
    <mergeCell ref="K29:L29"/>
    <mergeCell ref="J57:M57"/>
    <mergeCell ref="A57:A58"/>
    <mergeCell ref="E57:E58"/>
    <mergeCell ref="F57:F58"/>
    <mergeCell ref="G57:G58"/>
    <mergeCell ref="C48:D48"/>
    <mergeCell ref="C29:D29"/>
    <mergeCell ref="C61:E61"/>
    <mergeCell ref="C22:D22"/>
    <mergeCell ref="C35:D35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N6 N33 N24 N15 N60 N42 N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A088AA-5734-4522-8351-21A131193DAF}"/>
</file>

<file path=customXml/itemProps2.xml><?xml version="1.0" encoding="utf-8"?>
<ds:datastoreItem xmlns:ds="http://schemas.openxmlformats.org/officeDocument/2006/customXml" ds:itemID="{0F108F40-5922-4671-8AA3-3B2CBC33F752}"/>
</file>

<file path=customXml/itemProps3.xml><?xml version="1.0" encoding="utf-8"?>
<ds:datastoreItem xmlns:ds="http://schemas.openxmlformats.org/officeDocument/2006/customXml" ds:itemID="{6EC08B2E-670B-4D06-B4F7-FB9D755DF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Chayer, Mimi (Academic Success Center)</cp:lastModifiedBy>
  <cp:lastPrinted>2021-09-07T18:06:34Z</cp:lastPrinted>
  <dcterms:created xsi:type="dcterms:W3CDTF">2012-10-03T18:33:03Z</dcterms:created>
  <dcterms:modified xsi:type="dcterms:W3CDTF">2021-09-07T18:10:14Z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